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tabRatio="651" activeTab="0"/>
  </bookViews>
  <sheets>
    <sheet name="送庄镇" sheetId="1" r:id="rId1"/>
    <sheet name="朝阳镇" sheetId="2" r:id="rId2"/>
    <sheet name="城关镇" sheetId="3" r:id="rId3"/>
    <sheet name="小浪底镇" sheetId="4" r:id="rId4"/>
    <sheet name="横水镇" sheetId="5" r:id="rId5"/>
  </sheets>
  <definedNames/>
  <calcPr fullCalcOnLoad="1"/>
</workbook>
</file>

<file path=xl/sharedStrings.xml><?xml version="1.0" encoding="utf-8"?>
<sst xmlns="http://schemas.openxmlformats.org/spreadsheetml/2006/main" count="387" uniqueCount="207">
  <si>
    <t>2016年度县级农机补贴机具结算（第一批）</t>
  </si>
  <si>
    <t>单位：元</t>
  </si>
  <si>
    <t>姓 名</t>
  </si>
  <si>
    <t>县乡村</t>
  </si>
  <si>
    <t>数量</t>
  </si>
  <si>
    <t>中央金额</t>
  </si>
  <si>
    <t>合  计</t>
  </si>
  <si>
    <t>本表一式三份，县农机局一份，县财政局一份，镇财政所一份。</t>
  </si>
  <si>
    <t>送庄镇</t>
  </si>
  <si>
    <t>朱新灿</t>
  </si>
  <si>
    <t>孟津县送庄镇清河村</t>
  </si>
  <si>
    <t>高会锋</t>
  </si>
  <si>
    <t>孟津县送庄镇送庄村</t>
  </si>
  <si>
    <t>李苗成</t>
  </si>
  <si>
    <t>孟津县送庄镇文昌街41号</t>
  </si>
  <si>
    <t>高会进</t>
  </si>
  <si>
    <t>程宏斌</t>
  </si>
  <si>
    <t>孟津县送庄镇护庄村</t>
  </si>
  <si>
    <t>杨新爱</t>
  </si>
  <si>
    <t>孟津县送庄镇莫沟村</t>
  </si>
  <si>
    <t>李小强</t>
  </si>
  <si>
    <t>孟津县送庄镇裴坡村</t>
  </si>
  <si>
    <t>王珏</t>
  </si>
  <si>
    <t>冯岩</t>
  </si>
  <si>
    <t>高会永</t>
  </si>
  <si>
    <t>康跃亭</t>
  </si>
  <si>
    <t>孟津县送庄镇负图村</t>
  </si>
  <si>
    <t>莫继强</t>
  </si>
  <si>
    <t>裴敬虎</t>
  </si>
  <si>
    <t>裴会菊</t>
  </si>
  <si>
    <t>孟津县送庄镇东山头村</t>
  </si>
  <si>
    <t>黄贤龙</t>
  </si>
  <si>
    <t>左建寿</t>
  </si>
  <si>
    <t>张百强</t>
  </si>
  <si>
    <t>徐献武</t>
  </si>
  <si>
    <t>洛阳市送庄镇后沟村</t>
  </si>
  <si>
    <t>许亚玲</t>
  </si>
  <si>
    <t>孟津县送庄镇朱寨村</t>
  </si>
  <si>
    <t>安迎丽</t>
  </si>
  <si>
    <t>孟津县送庄镇白鹿村</t>
  </si>
  <si>
    <t>朝阳镇</t>
  </si>
  <si>
    <t>王亚南</t>
  </si>
  <si>
    <t>孟津县朝阳镇伯乐村</t>
  </si>
  <si>
    <t>王占峰</t>
  </si>
  <si>
    <t>高三龙</t>
  </si>
  <si>
    <t>孟津县朝阳镇南石山村</t>
  </si>
  <si>
    <t>杨智强</t>
  </si>
  <si>
    <t>孟津县朝阳镇石沟村</t>
  </si>
  <si>
    <t>姚进才</t>
  </si>
  <si>
    <t>孟津县朝阳镇姚凹村</t>
  </si>
  <si>
    <t>史冲冲</t>
  </si>
  <si>
    <t>孟津县朝阳镇朝阳村</t>
  </si>
  <si>
    <t>王战钊</t>
  </si>
  <si>
    <t>张七明</t>
  </si>
  <si>
    <t>王中卫</t>
  </si>
  <si>
    <t>张双安</t>
  </si>
  <si>
    <t>王贵州</t>
  </si>
  <si>
    <t>孟津县琪琪种植专业合作社</t>
  </si>
  <si>
    <t>孟津县朝阳镇南陈村</t>
  </si>
  <si>
    <t>石要要</t>
  </si>
  <si>
    <t>孟津县朝阳镇小良村</t>
  </si>
  <si>
    <t>卫世强</t>
  </si>
  <si>
    <t>孟津县朝阳镇卫坡村</t>
  </si>
  <si>
    <t>崔占亭</t>
  </si>
  <si>
    <t>孟津县朝阳镇崔沟村</t>
  </si>
  <si>
    <t>张学民</t>
  </si>
  <si>
    <t>城关镇</t>
  </si>
  <si>
    <t>许迎辉</t>
  </si>
  <si>
    <t>孟津县城关镇长华村</t>
  </si>
  <si>
    <t>王元元</t>
  </si>
  <si>
    <t>孟津县城关镇牛步河村</t>
  </si>
  <si>
    <t>朱军晓</t>
  </si>
  <si>
    <t>孟津县城关镇城东村</t>
  </si>
  <si>
    <t>王冲阳</t>
  </si>
  <si>
    <t>孟津县城关镇马步村</t>
  </si>
  <si>
    <t>许元贝</t>
  </si>
  <si>
    <t>孟津县城关镇王庄村</t>
  </si>
  <si>
    <t>李耀朝</t>
  </si>
  <si>
    <t>孟津县城关镇狮子院村</t>
  </si>
  <si>
    <t>任献通</t>
  </si>
  <si>
    <t>孟津县城关镇孙沟村</t>
  </si>
  <si>
    <t>王军伟</t>
  </si>
  <si>
    <t>孟津县城关镇庆山村</t>
  </si>
  <si>
    <t>陈瑞波</t>
  </si>
  <si>
    <t>谢欢欢</t>
  </si>
  <si>
    <t>孟津县城关镇杨庄村</t>
  </si>
  <si>
    <t>朱振江</t>
  </si>
  <si>
    <t>许小辉</t>
  </si>
  <si>
    <t>孟津县城关镇李家窑村</t>
  </si>
  <si>
    <t>谢万厚</t>
  </si>
  <si>
    <t>孟津县城关镇廛阳村</t>
  </si>
  <si>
    <t>小浪底镇</t>
  </si>
  <si>
    <t>王顶</t>
  </si>
  <si>
    <t>孟津县小浪底镇上沟村</t>
  </si>
  <si>
    <t>杨脏</t>
  </si>
  <si>
    <t>孟津县小浪底镇卞家庄村</t>
  </si>
  <si>
    <t>李耀伟</t>
  </si>
  <si>
    <t>孟津县小浪底镇朱坡村</t>
  </si>
  <si>
    <t>杨元元</t>
  </si>
  <si>
    <t>孟津县小浪底镇明达村</t>
  </si>
  <si>
    <t>刘英孝</t>
  </si>
  <si>
    <t>孟津县小浪底镇南达宿村</t>
  </si>
  <si>
    <t>张东杰</t>
  </si>
  <si>
    <t>孟津县小浪底镇东官庄村</t>
  </si>
  <si>
    <t>马小红</t>
  </si>
  <si>
    <t>孟津县小浪底镇和贯坡村</t>
  </si>
  <si>
    <t>李海朝</t>
  </si>
  <si>
    <t>高建民</t>
  </si>
  <si>
    <t>杨文举</t>
  </si>
  <si>
    <t>孟津县小浪底镇崔岭村</t>
  </si>
  <si>
    <t>谢亮亮</t>
  </si>
  <si>
    <t>谢占红</t>
  </si>
  <si>
    <t>孟津县小浪底镇庙护村</t>
  </si>
  <si>
    <t>高涛</t>
  </si>
  <si>
    <t>谢海灵</t>
  </si>
  <si>
    <t>孟津县小浪底镇刘庄村</t>
  </si>
  <si>
    <t>李超峰</t>
  </si>
  <si>
    <t>孟津县小浪底镇李家岭村</t>
  </si>
  <si>
    <t>张向阳</t>
  </si>
  <si>
    <t>谢景卫</t>
  </si>
  <si>
    <t>马来成</t>
  </si>
  <si>
    <t>孟津县小浪底镇东达宿村</t>
  </si>
  <si>
    <t>许明国</t>
  </si>
  <si>
    <t>孟津县小浪底镇马屯村</t>
  </si>
  <si>
    <t>横水镇</t>
  </si>
  <si>
    <t>李军卫</t>
  </si>
  <si>
    <t>孟津县横水镇张庄村</t>
  </si>
  <si>
    <t>乔元</t>
  </si>
  <si>
    <t>孟津县横水镇西沟村</t>
  </si>
  <si>
    <t>张军令</t>
  </si>
  <si>
    <t>陈小战</t>
  </si>
  <si>
    <t>孟津县横水镇古县村</t>
  </si>
  <si>
    <t>畅红卫</t>
  </si>
  <si>
    <t>孟津县横水镇元庄村</t>
  </si>
  <si>
    <t>畅红亭</t>
  </si>
  <si>
    <t>孙栓柱</t>
  </si>
  <si>
    <t>孟津县横水镇文公村</t>
  </si>
  <si>
    <t>谢俊超</t>
  </si>
  <si>
    <t>孟津县横水镇红光村</t>
  </si>
  <si>
    <t>韩大揪</t>
  </si>
  <si>
    <t>孟津县横水镇横水村</t>
  </si>
  <si>
    <t>习天申</t>
  </si>
  <si>
    <t>孟津县横水镇铁楼村</t>
  </si>
  <si>
    <t>谢晓枫</t>
  </si>
  <si>
    <t>张广辉</t>
  </si>
  <si>
    <t>杜小夫</t>
  </si>
  <si>
    <t>郭宗辉</t>
  </si>
  <si>
    <t>孟津县横水镇会廛村</t>
  </si>
  <si>
    <t>盛爱玲</t>
  </si>
  <si>
    <t>孟津县横水镇寒亮村</t>
  </si>
  <si>
    <t>机具品目</t>
  </si>
  <si>
    <t>型号</t>
  </si>
  <si>
    <t>轮式拖拉机（不含皮带传动轮式拖拉机）</t>
  </si>
  <si>
    <t>ME350</t>
  </si>
  <si>
    <t>自走轮式谷物联合收割机（全喂入）</t>
  </si>
  <si>
    <t>4LZ-7</t>
  </si>
  <si>
    <t>免耕播种机</t>
  </si>
  <si>
    <t>2BYFSF-4</t>
  </si>
  <si>
    <t>4LZ-7B</t>
  </si>
  <si>
    <t>ME300</t>
  </si>
  <si>
    <t>4LZ-5B</t>
  </si>
  <si>
    <t>SG350</t>
  </si>
  <si>
    <t>旋耕机</t>
  </si>
  <si>
    <t>1GQN-140</t>
  </si>
  <si>
    <t>4LZ-6E7</t>
  </si>
  <si>
    <t>SE250</t>
  </si>
  <si>
    <t>4LZ-6E3</t>
  </si>
  <si>
    <t>250</t>
  </si>
  <si>
    <t>4LZ-7B2</t>
  </si>
  <si>
    <t>1GQN-200A</t>
  </si>
  <si>
    <t>1GQN-125D</t>
  </si>
  <si>
    <t>路通-754</t>
  </si>
  <si>
    <t>机具品目</t>
  </si>
  <si>
    <t>型号</t>
  </si>
  <si>
    <t>博马-354</t>
  </si>
  <si>
    <t>自走履带式谷物联合收割机（全喂入）</t>
  </si>
  <si>
    <t>4LZ-5G(履带式全喂入谷物联合收割机)</t>
  </si>
  <si>
    <t>4LZ-2.8A</t>
  </si>
  <si>
    <t>4LZ-2.5(PRO688Q)</t>
  </si>
  <si>
    <t>4LZ-5.0Z</t>
  </si>
  <si>
    <t>4LZ-5.0E</t>
  </si>
  <si>
    <t>千年丰-300</t>
  </si>
  <si>
    <t>路通-554</t>
  </si>
  <si>
    <t>微耕机</t>
  </si>
  <si>
    <t>1WG4.0-95FQ-ZC</t>
  </si>
  <si>
    <t>4LZ-3.5S</t>
  </si>
  <si>
    <t>路通-1104</t>
  </si>
  <si>
    <t>穴播机</t>
  </si>
  <si>
    <t>2BMZJ-4</t>
  </si>
  <si>
    <t>MK804</t>
  </si>
  <si>
    <t>路通-404</t>
  </si>
  <si>
    <t>MF450</t>
  </si>
  <si>
    <t>千年丰-404</t>
  </si>
  <si>
    <t>4LZ-7E1</t>
  </si>
  <si>
    <t>4LZ-1.0</t>
  </si>
  <si>
    <t>秸秆粉碎还田机</t>
  </si>
  <si>
    <t>1JH-100</t>
  </si>
  <si>
    <t>手扶拖拉机</t>
  </si>
  <si>
    <t>SH111-3</t>
  </si>
  <si>
    <t>SG354</t>
  </si>
  <si>
    <t>ME304</t>
  </si>
  <si>
    <t>1GQN-160</t>
  </si>
  <si>
    <t>ME504</t>
  </si>
  <si>
    <t>4LZT-4.0ZA</t>
  </si>
  <si>
    <t>1GQN-230H(旋耕机)</t>
  </si>
  <si>
    <t>NS604C</t>
  </si>
  <si>
    <t>SK254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</si>
</sst>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11"/>
      <color indexed="8"/>
      <name val="宋体"/>
      <family val="0"/>
    </font>
    <font>
      <sz val="11"/>
      <name val="楷体_GB2312"/>
      <family val="3"/>
    </font>
    <font>
      <sz val="12"/>
      <name val="黑体"/>
      <family val="0"/>
    </font>
    <font>
      <b/>
      <sz val="16"/>
      <name val="黑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25" applyNumberFormat="1" applyFont="1" applyAlignment="1">
      <alignment horizontal="center" vertical="center" wrapText="1"/>
      <protection/>
    </xf>
    <xf numFmtId="0" fontId="3" fillId="0" borderId="1" xfId="25" applyNumberFormat="1" applyFont="1" applyBorder="1" applyAlignment="1">
      <alignment horizontal="center" vertical="center" wrapText="1"/>
      <protection/>
    </xf>
    <xf numFmtId="0" fontId="1" fillId="0" borderId="0" xfId="25" applyAlignment="1">
      <alignment vertical="center" wrapText="1"/>
      <protection/>
    </xf>
    <xf numFmtId="0" fontId="3" fillId="0" borderId="2" xfId="25" applyNumberFormat="1" applyFont="1" applyBorder="1" applyAlignment="1">
      <alignment horizontal="center"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2" xfId="20" applyNumberFormat="1" applyFont="1" applyBorder="1" applyAlignment="1">
      <alignment horizontal="center" vertical="center" wrapText="1"/>
      <protection/>
    </xf>
    <xf numFmtId="0" fontId="1" fillId="0" borderId="0" xfId="26">
      <alignment vertical="center"/>
      <protection/>
    </xf>
    <xf numFmtId="0" fontId="1" fillId="0" borderId="0" xfId="22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1" fillId="0" borderId="3" xfId="24" applyBorder="1" applyAlignment="1">
      <alignment horizontal="center" vertical="center" wrapText="1"/>
      <protection/>
    </xf>
    <xf numFmtId="0" fontId="1" fillId="0" borderId="4" xfId="24" applyNumberFormat="1" applyBorder="1" applyAlignment="1">
      <alignment horizontal="center" vertical="center" wrapText="1"/>
      <protection/>
    </xf>
    <xf numFmtId="0" fontId="1" fillId="0" borderId="2" xfId="24" applyNumberForma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/>
    </xf>
    <xf numFmtId="0" fontId="5" fillId="0" borderId="2" xfId="17" applyNumberFormat="1" applyFont="1" applyBorder="1" applyAlignment="1">
      <alignment horizontal="center" vertical="center" wrapText="1"/>
      <protection/>
    </xf>
    <xf numFmtId="0" fontId="5" fillId="0" borderId="4" xfId="17" applyNumberFormat="1" applyFont="1" applyBorder="1" applyAlignment="1">
      <alignment horizontal="center" vertical="center" wrapText="1"/>
      <protection/>
    </xf>
    <xf numFmtId="0" fontId="1" fillId="0" borderId="3" xfId="18" applyBorder="1" applyAlignment="1">
      <alignment horizontal="center" vertical="center" wrapText="1"/>
      <protection/>
    </xf>
    <xf numFmtId="0" fontId="1" fillId="0" borderId="4" xfId="18" applyNumberFormat="1" applyBorder="1" applyAlignment="1">
      <alignment horizontal="center" vertical="center" wrapText="1"/>
      <protection/>
    </xf>
    <xf numFmtId="0" fontId="1" fillId="0" borderId="2" xfId="18" applyNumberFormat="1" applyBorder="1" applyAlignment="1">
      <alignment horizontal="center" vertical="center" wrapText="1"/>
      <protection/>
    </xf>
    <xf numFmtId="0" fontId="1" fillId="0" borderId="3" xfId="27" applyBorder="1" applyAlignment="1">
      <alignment horizontal="center" vertical="center" wrapText="1"/>
      <protection/>
    </xf>
    <xf numFmtId="0" fontId="1" fillId="0" borderId="4" xfId="27" applyNumberFormat="1" applyBorder="1" applyAlignment="1">
      <alignment horizontal="center" vertical="center" wrapText="1"/>
      <protection/>
    </xf>
    <xf numFmtId="0" fontId="1" fillId="0" borderId="2" xfId="27" applyNumberForma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1" fillId="0" borderId="2" xfId="23" applyNumberFormat="1" applyFont="1" applyBorder="1" applyAlignment="1">
      <alignment horizontal="center" vertical="center" wrapText="1"/>
      <protection/>
    </xf>
    <xf numFmtId="0" fontId="1" fillId="0" borderId="4" xfId="23" applyNumberFormat="1" applyFont="1" applyBorder="1" applyAlignment="1">
      <alignment horizontal="center" vertical="center" wrapText="1"/>
      <protection/>
    </xf>
    <xf numFmtId="0" fontId="1" fillId="0" borderId="3" xfId="23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2" xfId="28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0" applyFont="1" applyBorder="1" applyAlignment="1">
      <alignment horizontal="center" vertical="center" wrapText="1"/>
    </xf>
    <xf numFmtId="0" fontId="4" fillId="0" borderId="0" xfId="25" applyNumberFormat="1" applyFont="1" applyAlignment="1">
      <alignment horizontal="center" vertical="center" wrapText="1"/>
      <protection/>
    </xf>
    <xf numFmtId="0" fontId="2" fillId="0" borderId="0" xfId="25" applyNumberFormat="1" applyFont="1" applyAlignment="1">
      <alignment horizontal="center" vertical="center" wrapText="1"/>
      <protection/>
    </xf>
    <xf numFmtId="0" fontId="2" fillId="0" borderId="0" xfId="25" applyNumberFormat="1" applyFont="1" applyBorder="1" applyAlignment="1">
      <alignment horizontal="center" vertical="center" wrapText="1"/>
      <protection/>
    </xf>
    <xf numFmtId="0" fontId="4" fillId="0" borderId="0" xfId="16" applyNumberFormat="1" applyFont="1" applyAlignment="1">
      <alignment horizontal="center" vertical="center" wrapText="1"/>
      <protection/>
    </xf>
    <xf numFmtId="0" fontId="4" fillId="0" borderId="0" xfId="16" applyNumberFormat="1" applyFont="1" applyAlignment="1">
      <alignment vertical="center" wrapText="1"/>
      <protection/>
    </xf>
    <xf numFmtId="0" fontId="4" fillId="0" borderId="0" xfId="25" applyNumberFormat="1" applyFont="1" applyAlignment="1">
      <alignment vertical="center" wrapText="1"/>
      <protection/>
    </xf>
  </cellXfs>
  <cellStyles count="19">
    <cellStyle name="Normal" xfId="0"/>
    <cellStyle name="Percent" xfId="15"/>
    <cellStyle name="常规_白鹤镇" xfId="16"/>
    <cellStyle name="常规_朝阳镇_13" xfId="17"/>
    <cellStyle name="常规_城关镇_7" xfId="18"/>
    <cellStyle name="常规_城关镇_8" xfId="19"/>
    <cellStyle name="常规_横水镇" xfId="20"/>
    <cellStyle name="常规_横水镇_10" xfId="21"/>
    <cellStyle name="常规_横水镇_2" xfId="22"/>
    <cellStyle name="常规_横水镇_9" xfId="23"/>
    <cellStyle name="常规_送庄镇_8" xfId="24"/>
    <cellStyle name="常规_小浪底镇_1" xfId="25"/>
    <cellStyle name="常规_小浪底镇_3" xfId="26"/>
    <cellStyle name="常规_小浪底镇_7" xfId="27"/>
    <cellStyle name="常规_小浪底镇_8" xfId="28"/>
    <cellStyle name="Currency" xfId="29"/>
    <cellStyle name="Currency [0]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J1" sqref="J1"/>
    </sheetView>
  </sheetViews>
  <sheetFormatPr defaultColWidth="9.00390625" defaultRowHeight="14.25"/>
  <cols>
    <col min="1" max="1" width="9.875" style="0" customWidth="1"/>
    <col min="2" max="2" width="22.125" style="0" customWidth="1"/>
    <col min="3" max="3" width="17.50390625" style="0" customWidth="1"/>
    <col min="4" max="4" width="12.50390625" style="0" customWidth="1"/>
    <col min="5" max="5" width="8.875" style="0" customWidth="1"/>
    <col min="6" max="6" width="8.375" style="0" customWidth="1"/>
    <col min="7" max="7" width="9.375" style="0" customWidth="1"/>
  </cols>
  <sheetData>
    <row r="1" spans="1:7" ht="30" customHeight="1">
      <c r="A1" s="31" t="s">
        <v>0</v>
      </c>
      <c r="B1" s="31"/>
      <c r="C1" s="31"/>
      <c r="D1" s="31"/>
      <c r="E1" s="31"/>
      <c r="F1" s="31"/>
      <c r="G1" s="36"/>
    </row>
    <row r="2" spans="1:7" ht="21" customHeight="1">
      <c r="A2" s="32" t="s">
        <v>8</v>
      </c>
      <c r="B2" s="32"/>
      <c r="C2" s="33"/>
      <c r="D2" s="3"/>
      <c r="E2" s="1" t="s">
        <v>1</v>
      </c>
      <c r="F2" s="1"/>
      <c r="G2" s="1"/>
    </row>
    <row r="3" spans="1:6" ht="31.5" customHeight="1">
      <c r="A3" s="6" t="s">
        <v>2</v>
      </c>
      <c r="B3" s="6" t="s">
        <v>3</v>
      </c>
      <c r="C3" s="6" t="s">
        <v>150</v>
      </c>
      <c r="D3" s="6" t="s">
        <v>151</v>
      </c>
      <c r="E3" s="5" t="s">
        <v>4</v>
      </c>
      <c r="F3" s="5" t="s">
        <v>5</v>
      </c>
    </row>
    <row r="4" spans="1:6" ht="36" customHeight="1">
      <c r="A4" s="10" t="s">
        <v>9</v>
      </c>
      <c r="B4" s="10" t="s">
        <v>10</v>
      </c>
      <c r="C4" s="30" t="s">
        <v>152</v>
      </c>
      <c r="D4" s="30" t="s">
        <v>153</v>
      </c>
      <c r="E4" s="11">
        <v>1</v>
      </c>
      <c r="F4" s="12">
        <v>8730</v>
      </c>
    </row>
    <row r="5" spans="1:6" ht="36" customHeight="1">
      <c r="A5" s="10" t="s">
        <v>11</v>
      </c>
      <c r="B5" s="10" t="s">
        <v>12</v>
      </c>
      <c r="C5" s="30" t="s">
        <v>154</v>
      </c>
      <c r="D5" s="30" t="s">
        <v>155</v>
      </c>
      <c r="E5" s="11">
        <v>2</v>
      </c>
      <c r="F5" s="12">
        <v>35820</v>
      </c>
    </row>
    <row r="6" spans="1:6" ht="36" customHeight="1">
      <c r="A6" s="10" t="s">
        <v>13</v>
      </c>
      <c r="B6" s="10" t="s">
        <v>14</v>
      </c>
      <c r="C6" s="30" t="s">
        <v>154</v>
      </c>
      <c r="D6" s="30" t="s">
        <v>155</v>
      </c>
      <c r="E6" s="11">
        <v>1</v>
      </c>
      <c r="F6" s="12">
        <v>34470</v>
      </c>
    </row>
    <row r="7" spans="1:6" ht="36" customHeight="1">
      <c r="A7" s="10" t="s">
        <v>15</v>
      </c>
      <c r="B7" s="10" t="s">
        <v>12</v>
      </c>
      <c r="C7" s="30" t="s">
        <v>156</v>
      </c>
      <c r="D7" s="30" t="s">
        <v>157</v>
      </c>
      <c r="E7" s="11">
        <v>1</v>
      </c>
      <c r="F7" s="12">
        <v>1350</v>
      </c>
    </row>
    <row r="8" spans="1:6" ht="36" customHeight="1">
      <c r="A8" s="10" t="s">
        <v>16</v>
      </c>
      <c r="B8" s="10" t="s">
        <v>17</v>
      </c>
      <c r="C8" s="30" t="s">
        <v>154</v>
      </c>
      <c r="D8" s="30" t="s">
        <v>155</v>
      </c>
      <c r="E8" s="11">
        <v>1</v>
      </c>
      <c r="F8" s="12">
        <v>34470</v>
      </c>
    </row>
    <row r="9" spans="1:6" ht="36" customHeight="1">
      <c r="A9" s="10" t="s">
        <v>18</v>
      </c>
      <c r="B9" s="10" t="s">
        <v>19</v>
      </c>
      <c r="C9" s="30" t="s">
        <v>154</v>
      </c>
      <c r="D9" s="30" t="s">
        <v>158</v>
      </c>
      <c r="E9" s="11">
        <v>1</v>
      </c>
      <c r="F9" s="12">
        <v>34470</v>
      </c>
    </row>
    <row r="10" spans="1:6" ht="36" customHeight="1">
      <c r="A10" s="10" t="s">
        <v>20</v>
      </c>
      <c r="B10" s="10" t="s">
        <v>21</v>
      </c>
      <c r="C10" s="30" t="s">
        <v>154</v>
      </c>
      <c r="D10" s="30" t="s">
        <v>155</v>
      </c>
      <c r="E10" s="11">
        <v>1</v>
      </c>
      <c r="F10" s="12">
        <v>34470</v>
      </c>
    </row>
    <row r="11" spans="1:6" ht="36" customHeight="1">
      <c r="A11" s="10" t="s">
        <v>22</v>
      </c>
      <c r="B11" s="10" t="s">
        <v>12</v>
      </c>
      <c r="C11" s="30" t="s">
        <v>154</v>
      </c>
      <c r="D11" s="30" t="s">
        <v>155</v>
      </c>
      <c r="E11" s="11">
        <v>1</v>
      </c>
      <c r="F11" s="12">
        <v>34470</v>
      </c>
    </row>
    <row r="12" spans="1:6" ht="36" customHeight="1">
      <c r="A12" s="10" t="s">
        <v>23</v>
      </c>
      <c r="B12" s="10" t="s">
        <v>12</v>
      </c>
      <c r="C12" s="30" t="s">
        <v>154</v>
      </c>
      <c r="D12" s="30" t="s">
        <v>155</v>
      </c>
      <c r="E12" s="11">
        <v>1</v>
      </c>
      <c r="F12" s="12">
        <v>34470</v>
      </c>
    </row>
    <row r="13" spans="1:6" ht="36" customHeight="1">
      <c r="A13" s="10" t="s">
        <v>24</v>
      </c>
      <c r="B13" s="10" t="s">
        <v>12</v>
      </c>
      <c r="C13" s="30" t="s">
        <v>154</v>
      </c>
      <c r="D13" s="30" t="s">
        <v>155</v>
      </c>
      <c r="E13" s="11">
        <v>1</v>
      </c>
      <c r="F13" s="12">
        <v>34470</v>
      </c>
    </row>
    <row r="14" spans="1:6" ht="36" customHeight="1">
      <c r="A14" s="10" t="s">
        <v>25</v>
      </c>
      <c r="B14" s="10" t="s">
        <v>26</v>
      </c>
      <c r="C14" s="30" t="s">
        <v>152</v>
      </c>
      <c r="D14" s="30" t="s">
        <v>159</v>
      </c>
      <c r="E14" s="11">
        <v>1</v>
      </c>
      <c r="F14" s="12">
        <v>7830</v>
      </c>
    </row>
    <row r="15" spans="1:6" ht="36" customHeight="1">
      <c r="A15" s="10" t="s">
        <v>27</v>
      </c>
      <c r="B15" s="10" t="s">
        <v>19</v>
      </c>
      <c r="C15" s="30" t="s">
        <v>154</v>
      </c>
      <c r="D15" s="30" t="s">
        <v>160</v>
      </c>
      <c r="E15" s="11">
        <v>2</v>
      </c>
      <c r="F15" s="12">
        <v>31980</v>
      </c>
    </row>
    <row r="16" spans="1:6" ht="36" customHeight="1">
      <c r="A16" s="10" t="s">
        <v>28</v>
      </c>
      <c r="B16" s="10" t="s">
        <v>21</v>
      </c>
      <c r="C16" s="30" t="s">
        <v>154</v>
      </c>
      <c r="D16" s="30" t="s">
        <v>155</v>
      </c>
      <c r="E16" s="11">
        <v>1</v>
      </c>
      <c r="F16" s="12">
        <v>34470</v>
      </c>
    </row>
    <row r="17" spans="1:6" ht="36" customHeight="1">
      <c r="A17" s="10" t="s">
        <v>29</v>
      </c>
      <c r="B17" s="10" t="s">
        <v>30</v>
      </c>
      <c r="C17" s="30" t="s">
        <v>154</v>
      </c>
      <c r="D17" s="30" t="s">
        <v>155</v>
      </c>
      <c r="E17" s="11">
        <v>1</v>
      </c>
      <c r="F17" s="12">
        <v>34470</v>
      </c>
    </row>
    <row r="18" spans="1:6" ht="36" customHeight="1">
      <c r="A18" s="10" t="s">
        <v>31</v>
      </c>
      <c r="B18" s="10" t="s">
        <v>30</v>
      </c>
      <c r="C18" s="30" t="s">
        <v>154</v>
      </c>
      <c r="D18" s="30" t="s">
        <v>155</v>
      </c>
      <c r="E18" s="11">
        <v>1</v>
      </c>
      <c r="F18" s="12">
        <v>34470</v>
      </c>
    </row>
    <row r="19" spans="1:6" ht="36" customHeight="1">
      <c r="A19" s="10" t="s">
        <v>32</v>
      </c>
      <c r="B19" s="10" t="s">
        <v>19</v>
      </c>
      <c r="C19" s="30" t="s">
        <v>152</v>
      </c>
      <c r="D19" s="30" t="s">
        <v>161</v>
      </c>
      <c r="E19" s="11">
        <v>1</v>
      </c>
      <c r="F19" s="12">
        <v>8730</v>
      </c>
    </row>
    <row r="20" spans="1:6" ht="36" customHeight="1">
      <c r="A20" s="10" t="s">
        <v>33</v>
      </c>
      <c r="B20" s="10" t="s">
        <v>30</v>
      </c>
      <c r="C20" s="30" t="s">
        <v>152</v>
      </c>
      <c r="D20" s="30" t="s">
        <v>161</v>
      </c>
      <c r="E20" s="11">
        <v>1</v>
      </c>
      <c r="F20" s="12">
        <v>8730</v>
      </c>
    </row>
    <row r="21" spans="1:6" ht="36" customHeight="1">
      <c r="A21" s="10" t="s">
        <v>34</v>
      </c>
      <c r="B21" s="10" t="s">
        <v>35</v>
      </c>
      <c r="C21" s="30" t="s">
        <v>162</v>
      </c>
      <c r="D21" s="30" t="s">
        <v>163</v>
      </c>
      <c r="E21" s="11">
        <v>1</v>
      </c>
      <c r="F21" s="12">
        <v>540</v>
      </c>
    </row>
    <row r="22" spans="1:6" ht="36" customHeight="1">
      <c r="A22" s="10" t="s">
        <v>36</v>
      </c>
      <c r="B22" s="10" t="s">
        <v>37</v>
      </c>
      <c r="C22" s="30" t="s">
        <v>152</v>
      </c>
      <c r="D22" s="30" t="s">
        <v>153</v>
      </c>
      <c r="E22" s="11">
        <v>1</v>
      </c>
      <c r="F22" s="12">
        <v>8730</v>
      </c>
    </row>
    <row r="23" spans="1:6" ht="36" customHeight="1">
      <c r="A23" s="10" t="s">
        <v>38</v>
      </c>
      <c r="B23" s="10" t="s">
        <v>39</v>
      </c>
      <c r="C23" s="30" t="s">
        <v>156</v>
      </c>
      <c r="D23" s="30" t="s">
        <v>157</v>
      </c>
      <c r="E23" s="11">
        <v>1</v>
      </c>
      <c r="F23" s="12">
        <v>1350</v>
      </c>
    </row>
    <row r="24" spans="1:6" ht="36" customHeight="1">
      <c r="A24" s="9" t="s">
        <v>6</v>
      </c>
      <c r="B24" s="9"/>
      <c r="C24" s="9"/>
      <c r="D24" s="9"/>
      <c r="E24" s="9">
        <f>SUM(E4:E23)</f>
        <v>22</v>
      </c>
      <c r="F24" s="9">
        <f>SUM(F4:F23)</f>
        <v>458490</v>
      </c>
    </row>
    <row r="25" ht="24" customHeight="1">
      <c r="A25" s="7" t="s">
        <v>7</v>
      </c>
    </row>
  </sheetData>
  <mergeCells count="2">
    <mergeCell ref="A2:C2"/>
    <mergeCell ref="A1:F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3">
      <selection activeCell="A1" sqref="A1:F1"/>
    </sheetView>
  </sheetViews>
  <sheetFormatPr defaultColWidth="9.00390625" defaultRowHeight="14.25"/>
  <cols>
    <col min="1" max="1" width="9.75390625" style="0" customWidth="1"/>
    <col min="2" max="3" width="18.875" style="0" customWidth="1"/>
    <col min="4" max="4" width="13.75390625" style="0" customWidth="1"/>
    <col min="5" max="5" width="10.75390625" style="0" customWidth="1"/>
  </cols>
  <sheetData>
    <row r="1" spans="1:7" ht="27" customHeight="1">
      <c r="A1" s="31" t="s">
        <v>0</v>
      </c>
      <c r="B1" s="31"/>
      <c r="C1" s="31"/>
      <c r="D1" s="31"/>
      <c r="E1" s="31"/>
      <c r="F1" s="31"/>
      <c r="G1" s="36"/>
    </row>
    <row r="2" spans="1:7" ht="21" customHeight="1">
      <c r="A2" s="32" t="s">
        <v>40</v>
      </c>
      <c r="B2" s="32"/>
      <c r="C2" s="33"/>
      <c r="D2" s="3"/>
      <c r="E2" s="1" t="s">
        <v>1</v>
      </c>
      <c r="F2" s="1"/>
      <c r="G2" s="1"/>
    </row>
    <row r="3" spans="1:6" ht="31.5" customHeight="1">
      <c r="A3" s="6" t="s">
        <v>2</v>
      </c>
      <c r="B3" s="6" t="s">
        <v>3</v>
      </c>
      <c r="C3" s="6" t="s">
        <v>150</v>
      </c>
      <c r="D3" s="6" t="s">
        <v>151</v>
      </c>
      <c r="E3" s="5" t="s">
        <v>4</v>
      </c>
      <c r="F3" s="5" t="s">
        <v>5</v>
      </c>
    </row>
    <row r="4" spans="1:6" ht="30.75" customHeight="1">
      <c r="A4" s="13" t="s">
        <v>41</v>
      </c>
      <c r="B4" s="13" t="s">
        <v>42</v>
      </c>
      <c r="C4" s="30" t="s">
        <v>154</v>
      </c>
      <c r="D4" s="30" t="s">
        <v>164</v>
      </c>
      <c r="E4" s="16">
        <v>1</v>
      </c>
      <c r="F4" s="15">
        <v>34470</v>
      </c>
    </row>
    <row r="5" spans="1:6" ht="33" customHeight="1">
      <c r="A5" s="13" t="s">
        <v>43</v>
      </c>
      <c r="B5" s="13" t="s">
        <v>42</v>
      </c>
      <c r="C5" s="30" t="s">
        <v>154</v>
      </c>
      <c r="D5" s="30" t="s">
        <v>164</v>
      </c>
      <c r="E5" s="16">
        <v>1</v>
      </c>
      <c r="F5" s="15">
        <v>34470</v>
      </c>
    </row>
    <row r="6" spans="1:6" ht="29.25" customHeight="1">
      <c r="A6" s="13" t="s">
        <v>44</v>
      </c>
      <c r="B6" s="13" t="s">
        <v>45</v>
      </c>
      <c r="C6" s="30" t="s">
        <v>156</v>
      </c>
      <c r="D6" s="30" t="s">
        <v>157</v>
      </c>
      <c r="E6" s="16">
        <v>1</v>
      </c>
      <c r="F6" s="15">
        <v>1350</v>
      </c>
    </row>
    <row r="7" spans="1:6" ht="40.5" customHeight="1">
      <c r="A7" s="13" t="s">
        <v>46</v>
      </c>
      <c r="B7" s="13" t="s">
        <v>47</v>
      </c>
      <c r="C7" s="30" t="s">
        <v>152</v>
      </c>
      <c r="D7" s="30" t="s">
        <v>165</v>
      </c>
      <c r="E7" s="16">
        <v>1</v>
      </c>
      <c r="F7" s="15">
        <v>7020</v>
      </c>
    </row>
    <row r="8" spans="1:6" ht="40.5" customHeight="1">
      <c r="A8" s="13" t="s">
        <v>48</v>
      </c>
      <c r="B8" s="13" t="s">
        <v>49</v>
      </c>
      <c r="C8" s="30" t="s">
        <v>152</v>
      </c>
      <c r="D8" s="30" t="s">
        <v>153</v>
      </c>
      <c r="E8" s="16">
        <v>1</v>
      </c>
      <c r="F8" s="15">
        <v>8730</v>
      </c>
    </row>
    <row r="9" spans="1:6" ht="34.5" customHeight="1">
      <c r="A9" s="13" t="s">
        <v>50</v>
      </c>
      <c r="B9" s="13" t="s">
        <v>51</v>
      </c>
      <c r="C9" s="30" t="s">
        <v>154</v>
      </c>
      <c r="D9" s="30" t="s">
        <v>166</v>
      </c>
      <c r="E9" s="16">
        <v>1</v>
      </c>
      <c r="F9" s="15">
        <v>34470</v>
      </c>
    </row>
    <row r="10" spans="1:6" ht="34.5" customHeight="1">
      <c r="A10" s="13" t="s">
        <v>52</v>
      </c>
      <c r="B10" s="13" t="s">
        <v>42</v>
      </c>
      <c r="C10" s="30" t="s">
        <v>154</v>
      </c>
      <c r="D10" s="30" t="s">
        <v>164</v>
      </c>
      <c r="E10" s="16">
        <v>1</v>
      </c>
      <c r="F10" s="15">
        <v>34470</v>
      </c>
    </row>
    <row r="11" spans="1:6" ht="40.5" customHeight="1">
      <c r="A11" s="13" t="s">
        <v>53</v>
      </c>
      <c r="B11" s="13" t="s">
        <v>42</v>
      </c>
      <c r="C11" s="30" t="s">
        <v>152</v>
      </c>
      <c r="D11" s="30" t="s">
        <v>167</v>
      </c>
      <c r="E11" s="16">
        <v>1</v>
      </c>
      <c r="F11" s="15">
        <v>7020</v>
      </c>
    </row>
    <row r="12" spans="1:6" ht="34.5" customHeight="1">
      <c r="A12" s="13" t="s">
        <v>54</v>
      </c>
      <c r="B12" s="13" t="s">
        <v>42</v>
      </c>
      <c r="C12" s="30" t="s">
        <v>154</v>
      </c>
      <c r="D12" s="30" t="s">
        <v>168</v>
      </c>
      <c r="E12" s="16">
        <v>2</v>
      </c>
      <c r="F12" s="15">
        <v>35070</v>
      </c>
    </row>
    <row r="13" spans="1:6" ht="40.5" customHeight="1">
      <c r="A13" s="13" t="s">
        <v>55</v>
      </c>
      <c r="B13" s="13" t="s">
        <v>42</v>
      </c>
      <c r="C13" s="30" t="s">
        <v>152</v>
      </c>
      <c r="D13" s="30" t="s">
        <v>167</v>
      </c>
      <c r="E13" s="16">
        <v>1</v>
      </c>
      <c r="F13" s="15">
        <v>7020</v>
      </c>
    </row>
    <row r="14" spans="1:6" ht="25.5" customHeight="1">
      <c r="A14" s="13" t="s">
        <v>56</v>
      </c>
      <c r="B14" s="13" t="s">
        <v>42</v>
      </c>
      <c r="C14" s="30" t="s">
        <v>162</v>
      </c>
      <c r="D14" s="30" t="s">
        <v>169</v>
      </c>
      <c r="E14" s="16">
        <v>1</v>
      </c>
      <c r="F14" s="15">
        <v>1710</v>
      </c>
    </row>
    <row r="15" spans="1:6" ht="42" customHeight="1">
      <c r="A15" s="13" t="s">
        <v>57</v>
      </c>
      <c r="B15" s="13" t="s">
        <v>58</v>
      </c>
      <c r="C15" s="30" t="s">
        <v>162</v>
      </c>
      <c r="D15" s="30" t="s">
        <v>170</v>
      </c>
      <c r="E15" s="16">
        <v>2</v>
      </c>
      <c r="F15" s="15">
        <v>13080</v>
      </c>
    </row>
    <row r="16" spans="1:6" ht="33" customHeight="1">
      <c r="A16" s="13" t="s">
        <v>59</v>
      </c>
      <c r="B16" s="13" t="s">
        <v>60</v>
      </c>
      <c r="C16" s="30" t="s">
        <v>154</v>
      </c>
      <c r="D16" s="30" t="s">
        <v>155</v>
      </c>
      <c r="E16" s="16">
        <v>1</v>
      </c>
      <c r="F16" s="15">
        <v>34470</v>
      </c>
    </row>
    <row r="17" spans="1:6" ht="33" customHeight="1">
      <c r="A17" s="13" t="s">
        <v>61</v>
      </c>
      <c r="B17" s="13" t="s">
        <v>62</v>
      </c>
      <c r="C17" s="30" t="s">
        <v>152</v>
      </c>
      <c r="D17" s="30" t="s">
        <v>171</v>
      </c>
      <c r="E17" s="16">
        <v>1</v>
      </c>
      <c r="F17" s="15">
        <v>23400</v>
      </c>
    </row>
    <row r="18" spans="1:6" ht="33" customHeight="1">
      <c r="A18" s="13" t="s">
        <v>63</v>
      </c>
      <c r="B18" s="13" t="s">
        <v>64</v>
      </c>
      <c r="C18" s="30" t="s">
        <v>152</v>
      </c>
      <c r="D18" s="30" t="s">
        <v>171</v>
      </c>
      <c r="E18" s="16">
        <v>1</v>
      </c>
      <c r="F18" s="15">
        <v>23400</v>
      </c>
    </row>
    <row r="19" spans="1:6" ht="29.25" customHeight="1">
      <c r="A19" s="13" t="s">
        <v>65</v>
      </c>
      <c r="B19" s="13" t="s">
        <v>58</v>
      </c>
      <c r="C19" s="30" t="s">
        <v>154</v>
      </c>
      <c r="D19" s="30" t="s">
        <v>155</v>
      </c>
      <c r="E19" s="16">
        <v>1</v>
      </c>
      <c r="F19" s="15">
        <v>34470</v>
      </c>
    </row>
    <row r="20" spans="1:6" ht="25.5" customHeight="1">
      <c r="A20" s="14" t="s">
        <v>6</v>
      </c>
      <c r="B20" s="14"/>
      <c r="C20" s="14"/>
      <c r="D20" s="14"/>
      <c r="E20" s="14">
        <f>SUM(E4:E19)</f>
        <v>18</v>
      </c>
      <c r="F20" s="14">
        <f>SUM(F4:F19)</f>
        <v>334620</v>
      </c>
    </row>
    <row r="21" ht="24" customHeight="1">
      <c r="A21" s="7" t="s">
        <v>7</v>
      </c>
    </row>
  </sheetData>
  <mergeCells count="2">
    <mergeCell ref="A2:C2"/>
    <mergeCell ref="A1:F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4">
      <selection activeCell="A1" sqref="A1:F1"/>
    </sheetView>
  </sheetViews>
  <sheetFormatPr defaultColWidth="9.00390625" defaultRowHeight="14.25"/>
  <cols>
    <col min="2" max="2" width="20.625" style="0" customWidth="1"/>
    <col min="3" max="3" width="18.875" style="0" customWidth="1"/>
    <col min="4" max="4" width="15.25390625" style="0" customWidth="1"/>
    <col min="5" max="5" width="7.875" style="0" customWidth="1"/>
  </cols>
  <sheetData>
    <row r="1" spans="1:7" ht="30" customHeight="1">
      <c r="A1" s="34" t="s">
        <v>0</v>
      </c>
      <c r="B1" s="34"/>
      <c r="C1" s="34"/>
      <c r="D1" s="34"/>
      <c r="E1" s="34"/>
      <c r="F1" s="34"/>
      <c r="G1" s="35"/>
    </row>
    <row r="2" spans="1:7" ht="27" customHeight="1">
      <c r="A2" s="32" t="s">
        <v>66</v>
      </c>
      <c r="B2" s="32"/>
      <c r="C2" s="33"/>
      <c r="D2" s="3"/>
      <c r="E2" s="1" t="s">
        <v>1</v>
      </c>
      <c r="F2" s="1"/>
      <c r="G2" s="1"/>
    </row>
    <row r="3" spans="1:6" ht="33" customHeight="1">
      <c r="A3" s="6" t="s">
        <v>2</v>
      </c>
      <c r="B3" s="6" t="s">
        <v>3</v>
      </c>
      <c r="C3" s="6" t="s">
        <v>172</v>
      </c>
      <c r="D3" s="6" t="s">
        <v>173</v>
      </c>
      <c r="E3" s="5" t="s">
        <v>4</v>
      </c>
      <c r="F3" s="5" t="s">
        <v>5</v>
      </c>
    </row>
    <row r="4" spans="1:6" ht="30" customHeight="1">
      <c r="A4" s="17" t="s">
        <v>67</v>
      </c>
      <c r="B4" s="17" t="s">
        <v>68</v>
      </c>
      <c r="C4" s="30" t="s">
        <v>154</v>
      </c>
      <c r="D4" s="30" t="s">
        <v>158</v>
      </c>
      <c r="E4" s="18">
        <v>1</v>
      </c>
      <c r="F4" s="19">
        <v>34470</v>
      </c>
    </row>
    <row r="5" spans="1:6" ht="30" customHeight="1">
      <c r="A5" s="17" t="s">
        <v>69</v>
      </c>
      <c r="B5" s="17" t="s">
        <v>70</v>
      </c>
      <c r="C5" s="30" t="s">
        <v>152</v>
      </c>
      <c r="D5" s="30" t="s">
        <v>174</v>
      </c>
      <c r="E5" s="18">
        <v>1</v>
      </c>
      <c r="F5" s="27">
        <v>10200</v>
      </c>
    </row>
    <row r="6" spans="1:6" ht="45" customHeight="1">
      <c r="A6" s="17" t="s">
        <v>71</v>
      </c>
      <c r="B6" s="17" t="s">
        <v>72</v>
      </c>
      <c r="C6" s="30" t="s">
        <v>175</v>
      </c>
      <c r="D6" s="30" t="s">
        <v>176</v>
      </c>
      <c r="E6" s="18">
        <v>1</v>
      </c>
      <c r="F6" s="19">
        <v>27000</v>
      </c>
    </row>
    <row r="7" spans="1:6" ht="30" customHeight="1">
      <c r="A7" s="17" t="s">
        <v>73</v>
      </c>
      <c r="B7" s="17" t="s">
        <v>74</v>
      </c>
      <c r="C7" s="30" t="s">
        <v>175</v>
      </c>
      <c r="D7" s="30" t="s">
        <v>177</v>
      </c>
      <c r="E7" s="18">
        <v>1</v>
      </c>
      <c r="F7" s="19">
        <v>17100</v>
      </c>
    </row>
    <row r="8" spans="1:6" ht="30" customHeight="1">
      <c r="A8" s="17" t="s">
        <v>75</v>
      </c>
      <c r="B8" s="17" t="s">
        <v>76</v>
      </c>
      <c r="C8" s="30" t="s">
        <v>175</v>
      </c>
      <c r="D8" s="30" t="s">
        <v>178</v>
      </c>
      <c r="E8" s="18">
        <v>1</v>
      </c>
      <c r="F8" s="19">
        <v>17100</v>
      </c>
    </row>
    <row r="9" spans="1:6" ht="30" customHeight="1">
      <c r="A9" s="17" t="s">
        <v>77</v>
      </c>
      <c r="B9" s="17" t="s">
        <v>78</v>
      </c>
      <c r="C9" s="30" t="s">
        <v>175</v>
      </c>
      <c r="D9" s="30" t="s">
        <v>178</v>
      </c>
      <c r="E9" s="18">
        <v>1</v>
      </c>
      <c r="F9" s="19">
        <v>17100</v>
      </c>
    </row>
    <row r="10" spans="1:6" ht="30" customHeight="1">
      <c r="A10" s="17" t="s">
        <v>79</v>
      </c>
      <c r="B10" s="17" t="s">
        <v>80</v>
      </c>
      <c r="C10" s="30" t="s">
        <v>175</v>
      </c>
      <c r="D10" s="30" t="s">
        <v>179</v>
      </c>
      <c r="E10" s="18">
        <v>1</v>
      </c>
      <c r="F10" s="19">
        <v>27000</v>
      </c>
    </row>
    <row r="11" spans="1:6" ht="30" customHeight="1">
      <c r="A11" s="17" t="s">
        <v>81</v>
      </c>
      <c r="B11" s="17" t="s">
        <v>82</v>
      </c>
      <c r="C11" s="30" t="s">
        <v>175</v>
      </c>
      <c r="D11" s="30" t="s">
        <v>180</v>
      </c>
      <c r="E11" s="18">
        <v>1</v>
      </c>
      <c r="F11" s="19">
        <v>27000</v>
      </c>
    </row>
    <row r="12" spans="1:6" ht="30" customHeight="1">
      <c r="A12" s="17" t="s">
        <v>83</v>
      </c>
      <c r="B12" s="17" t="s">
        <v>70</v>
      </c>
      <c r="C12" s="30" t="s">
        <v>152</v>
      </c>
      <c r="D12" s="30" t="s">
        <v>181</v>
      </c>
      <c r="E12" s="18">
        <v>2</v>
      </c>
      <c r="F12" s="19">
        <v>8370</v>
      </c>
    </row>
    <row r="13" spans="1:6" ht="30" customHeight="1">
      <c r="A13" s="17" t="s">
        <v>84</v>
      </c>
      <c r="B13" s="17" t="s">
        <v>85</v>
      </c>
      <c r="C13" s="30" t="s">
        <v>152</v>
      </c>
      <c r="D13" s="30" t="s">
        <v>182</v>
      </c>
      <c r="E13" s="18">
        <v>1</v>
      </c>
      <c r="F13" s="19">
        <v>17730</v>
      </c>
    </row>
    <row r="14" spans="1:6" ht="30" customHeight="1">
      <c r="A14" s="17" t="s">
        <v>86</v>
      </c>
      <c r="B14" s="17" t="s">
        <v>74</v>
      </c>
      <c r="C14" s="30" t="s">
        <v>183</v>
      </c>
      <c r="D14" s="30" t="s">
        <v>184</v>
      </c>
      <c r="E14" s="18">
        <v>1</v>
      </c>
      <c r="F14" s="19">
        <v>760</v>
      </c>
    </row>
    <row r="15" spans="1:6" ht="36">
      <c r="A15" s="17" t="s">
        <v>87</v>
      </c>
      <c r="B15" s="17" t="s">
        <v>88</v>
      </c>
      <c r="C15" s="30" t="s">
        <v>152</v>
      </c>
      <c r="D15" s="30" t="s">
        <v>182</v>
      </c>
      <c r="E15" s="18">
        <v>1</v>
      </c>
      <c r="F15" s="19">
        <v>17730</v>
      </c>
    </row>
    <row r="16" spans="1:6" ht="27">
      <c r="A16" s="17" t="s">
        <v>89</v>
      </c>
      <c r="B16" s="17" t="s">
        <v>90</v>
      </c>
      <c r="C16" s="30" t="s">
        <v>183</v>
      </c>
      <c r="D16" s="30" t="s">
        <v>184</v>
      </c>
      <c r="E16" s="18">
        <v>1</v>
      </c>
      <c r="F16" s="19">
        <v>760</v>
      </c>
    </row>
    <row r="17" spans="1:6" ht="30" customHeight="1">
      <c r="A17" s="14" t="s">
        <v>6</v>
      </c>
      <c r="B17" s="14"/>
      <c r="C17" s="14"/>
      <c r="D17" s="14"/>
      <c r="E17" s="14">
        <f>SUM(E4:E16)</f>
        <v>14</v>
      </c>
      <c r="F17" s="14">
        <f>SUM(F4:F16)</f>
        <v>222320</v>
      </c>
    </row>
    <row r="18" ht="27" customHeight="1">
      <c r="A18" s="7" t="s">
        <v>7</v>
      </c>
    </row>
  </sheetData>
  <mergeCells count="2">
    <mergeCell ref="A2:C2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E11" sqref="E11"/>
    </sheetView>
  </sheetViews>
  <sheetFormatPr defaultColWidth="9.00390625" defaultRowHeight="14.25"/>
  <cols>
    <col min="2" max="2" width="18.25390625" style="0" customWidth="1"/>
    <col min="3" max="3" width="19.75390625" style="0" customWidth="1"/>
    <col min="4" max="4" width="12.625" style="0" customWidth="1"/>
    <col min="5" max="5" width="10.375" style="0" customWidth="1"/>
    <col min="7" max="7" width="10.125" style="0" customWidth="1"/>
  </cols>
  <sheetData>
    <row r="1" spans="1:7" ht="33.75" customHeight="1">
      <c r="A1" s="34" t="s">
        <v>0</v>
      </c>
      <c r="B1" s="34"/>
      <c r="C1" s="34"/>
      <c r="D1" s="34"/>
      <c r="E1" s="34"/>
      <c r="F1" s="34"/>
      <c r="G1" s="35"/>
    </row>
    <row r="2" spans="1:7" ht="33" customHeight="1">
      <c r="A2" s="32" t="s">
        <v>91</v>
      </c>
      <c r="B2" s="32"/>
      <c r="C2" s="33"/>
      <c r="D2" s="3"/>
      <c r="E2" s="1" t="s">
        <v>1</v>
      </c>
      <c r="F2" s="1"/>
      <c r="G2" s="1"/>
    </row>
    <row r="3" spans="1:6" ht="30" customHeight="1">
      <c r="A3" s="4" t="s">
        <v>2</v>
      </c>
      <c r="B3" s="4" t="s">
        <v>3</v>
      </c>
      <c r="C3" s="4" t="s">
        <v>172</v>
      </c>
      <c r="D3" s="4" t="s">
        <v>173</v>
      </c>
      <c r="E3" s="2" t="s">
        <v>4</v>
      </c>
      <c r="F3" s="2" t="s">
        <v>5</v>
      </c>
    </row>
    <row r="4" spans="1:6" ht="27" customHeight="1">
      <c r="A4" s="20" t="s">
        <v>92</v>
      </c>
      <c r="B4" s="20" t="s">
        <v>93</v>
      </c>
      <c r="C4" s="30" t="s">
        <v>175</v>
      </c>
      <c r="D4" s="30" t="s">
        <v>185</v>
      </c>
      <c r="E4" s="21">
        <v>1</v>
      </c>
      <c r="F4" s="22">
        <v>20070</v>
      </c>
    </row>
    <row r="5" spans="1:6" ht="27" customHeight="1">
      <c r="A5" s="20" t="s">
        <v>94</v>
      </c>
      <c r="B5" s="20" t="s">
        <v>95</v>
      </c>
      <c r="C5" s="30" t="s">
        <v>175</v>
      </c>
      <c r="D5" s="30" t="s">
        <v>185</v>
      </c>
      <c r="E5" s="21">
        <v>1</v>
      </c>
      <c r="F5" s="22">
        <v>20070</v>
      </c>
    </row>
    <row r="6" spans="1:6" ht="27" customHeight="1">
      <c r="A6" s="20" t="s">
        <v>96</v>
      </c>
      <c r="B6" s="20" t="s">
        <v>97</v>
      </c>
      <c r="C6" s="30" t="s">
        <v>175</v>
      </c>
      <c r="D6" s="30" t="s">
        <v>185</v>
      </c>
      <c r="E6" s="21">
        <v>1</v>
      </c>
      <c r="F6" s="22">
        <v>20070</v>
      </c>
    </row>
    <row r="7" spans="1:6" ht="27" customHeight="1">
      <c r="A7" s="20" t="s">
        <v>98</v>
      </c>
      <c r="B7" s="20" t="s">
        <v>99</v>
      </c>
      <c r="C7" s="30" t="s">
        <v>152</v>
      </c>
      <c r="D7" s="30" t="s">
        <v>186</v>
      </c>
      <c r="E7" s="21">
        <v>1</v>
      </c>
      <c r="F7" s="22">
        <v>36270</v>
      </c>
    </row>
    <row r="8" spans="1:6" ht="27" customHeight="1">
      <c r="A8" s="20" t="s">
        <v>100</v>
      </c>
      <c r="B8" s="20" t="s">
        <v>101</v>
      </c>
      <c r="C8" s="30" t="s">
        <v>187</v>
      </c>
      <c r="D8" s="30" t="s">
        <v>188</v>
      </c>
      <c r="E8" s="21">
        <v>1</v>
      </c>
      <c r="F8" s="22">
        <v>1260</v>
      </c>
    </row>
    <row r="9" spans="1:6" ht="27" customHeight="1">
      <c r="A9" s="20" t="s">
        <v>102</v>
      </c>
      <c r="B9" s="20" t="s">
        <v>103</v>
      </c>
      <c r="C9" s="30" t="s">
        <v>175</v>
      </c>
      <c r="D9" s="30" t="s">
        <v>179</v>
      </c>
      <c r="E9" s="21">
        <v>1</v>
      </c>
      <c r="F9" s="22">
        <v>27000</v>
      </c>
    </row>
    <row r="10" spans="1:6" ht="27" customHeight="1">
      <c r="A10" s="20" t="s">
        <v>104</v>
      </c>
      <c r="B10" s="20" t="s">
        <v>105</v>
      </c>
      <c r="C10" s="30" t="s">
        <v>152</v>
      </c>
      <c r="D10" s="30" t="s">
        <v>189</v>
      </c>
      <c r="E10" s="21">
        <v>4</v>
      </c>
      <c r="F10" s="22">
        <v>34630</v>
      </c>
    </row>
    <row r="11" spans="1:6" ht="27" customHeight="1">
      <c r="A11" s="20" t="s">
        <v>106</v>
      </c>
      <c r="B11" s="20" t="s">
        <v>105</v>
      </c>
      <c r="C11" s="30" t="s">
        <v>152</v>
      </c>
      <c r="D11" s="30" t="s">
        <v>190</v>
      </c>
      <c r="E11" s="21">
        <v>4</v>
      </c>
      <c r="F11" s="22">
        <v>15530</v>
      </c>
    </row>
    <row r="12" spans="1:6" ht="27" customHeight="1">
      <c r="A12" s="20" t="s">
        <v>107</v>
      </c>
      <c r="B12" s="20" t="s">
        <v>97</v>
      </c>
      <c r="C12" s="30" t="s">
        <v>156</v>
      </c>
      <c r="D12" s="30" t="s">
        <v>157</v>
      </c>
      <c r="E12" s="21">
        <v>1</v>
      </c>
      <c r="F12" s="22">
        <v>1350</v>
      </c>
    </row>
    <row r="13" spans="1:6" ht="27" customHeight="1">
      <c r="A13" s="20" t="s">
        <v>108</v>
      </c>
      <c r="B13" s="20" t="s">
        <v>109</v>
      </c>
      <c r="C13" s="30" t="s">
        <v>152</v>
      </c>
      <c r="D13" s="30" t="s">
        <v>191</v>
      </c>
      <c r="E13" s="21">
        <v>1</v>
      </c>
      <c r="F13" s="22">
        <v>11700</v>
      </c>
    </row>
    <row r="14" spans="1:6" ht="27" customHeight="1">
      <c r="A14" s="20" t="s">
        <v>110</v>
      </c>
      <c r="B14" s="20" t="s">
        <v>103</v>
      </c>
      <c r="C14" s="30" t="s">
        <v>152</v>
      </c>
      <c r="D14" s="30" t="s">
        <v>192</v>
      </c>
      <c r="E14" s="21">
        <v>2</v>
      </c>
      <c r="F14" s="22">
        <v>13860</v>
      </c>
    </row>
    <row r="15" spans="1:6" ht="27" customHeight="1">
      <c r="A15" s="20" t="s">
        <v>111</v>
      </c>
      <c r="B15" s="20" t="s">
        <v>112</v>
      </c>
      <c r="C15" s="30" t="s">
        <v>152</v>
      </c>
      <c r="D15" s="30" t="s">
        <v>182</v>
      </c>
      <c r="E15" s="21">
        <v>1</v>
      </c>
      <c r="F15" s="22">
        <v>17730</v>
      </c>
    </row>
    <row r="16" spans="1:6" ht="27" customHeight="1">
      <c r="A16" s="20" t="s">
        <v>113</v>
      </c>
      <c r="B16" s="20" t="s">
        <v>97</v>
      </c>
      <c r="C16" s="30" t="s">
        <v>154</v>
      </c>
      <c r="D16" s="30" t="s">
        <v>193</v>
      </c>
      <c r="E16" s="21">
        <v>1</v>
      </c>
      <c r="F16" s="22">
        <v>34470</v>
      </c>
    </row>
    <row r="17" spans="1:6" ht="27" customHeight="1">
      <c r="A17" s="20" t="s">
        <v>114</v>
      </c>
      <c r="B17" s="20" t="s">
        <v>115</v>
      </c>
      <c r="C17" s="30" t="s">
        <v>175</v>
      </c>
      <c r="D17" s="30" t="s">
        <v>194</v>
      </c>
      <c r="E17" s="21">
        <v>1</v>
      </c>
      <c r="F17" s="22">
        <v>9090</v>
      </c>
    </row>
    <row r="18" spans="1:6" ht="27" customHeight="1">
      <c r="A18" s="20" t="s">
        <v>116</v>
      </c>
      <c r="B18" s="20" t="s">
        <v>117</v>
      </c>
      <c r="C18" s="30" t="s">
        <v>152</v>
      </c>
      <c r="D18" s="30" t="s">
        <v>182</v>
      </c>
      <c r="E18" s="21">
        <v>1</v>
      </c>
      <c r="F18" s="22">
        <v>17730</v>
      </c>
    </row>
    <row r="19" spans="1:6" ht="27" customHeight="1">
      <c r="A19" s="20" t="s">
        <v>118</v>
      </c>
      <c r="B19" s="20" t="s">
        <v>112</v>
      </c>
      <c r="C19" s="30" t="s">
        <v>152</v>
      </c>
      <c r="D19" s="30" t="s">
        <v>182</v>
      </c>
      <c r="E19" s="21">
        <v>1</v>
      </c>
      <c r="F19" s="22">
        <v>17730</v>
      </c>
    </row>
    <row r="20" spans="1:6" ht="27" customHeight="1">
      <c r="A20" s="20" t="s">
        <v>119</v>
      </c>
      <c r="B20" s="20" t="s">
        <v>97</v>
      </c>
      <c r="C20" s="30" t="s">
        <v>195</v>
      </c>
      <c r="D20" s="30" t="s">
        <v>196</v>
      </c>
      <c r="E20" s="21">
        <v>1</v>
      </c>
      <c r="F20" s="22">
        <v>810</v>
      </c>
    </row>
    <row r="21" spans="1:6" ht="27" customHeight="1">
      <c r="A21" s="20" t="s">
        <v>120</v>
      </c>
      <c r="B21" s="20" t="s">
        <v>121</v>
      </c>
      <c r="C21" s="30" t="s">
        <v>154</v>
      </c>
      <c r="D21" s="30" t="s">
        <v>193</v>
      </c>
      <c r="E21" s="21">
        <v>1</v>
      </c>
      <c r="F21" s="22">
        <v>34470</v>
      </c>
    </row>
    <row r="22" spans="1:6" ht="27" customHeight="1">
      <c r="A22" s="20" t="s">
        <v>122</v>
      </c>
      <c r="B22" s="20" t="s">
        <v>123</v>
      </c>
      <c r="C22" s="30" t="s">
        <v>197</v>
      </c>
      <c r="D22" s="30" t="s">
        <v>198</v>
      </c>
      <c r="E22" s="21">
        <v>1</v>
      </c>
      <c r="F22" s="28">
        <v>1260</v>
      </c>
    </row>
    <row r="23" spans="1:6" ht="27" customHeight="1">
      <c r="A23" s="23" t="s">
        <v>6</v>
      </c>
      <c r="B23" s="14"/>
      <c r="C23" s="30"/>
      <c r="D23" s="30"/>
      <c r="E23" s="14">
        <f>SUM(E4:E22)</f>
        <v>26</v>
      </c>
      <c r="F23" s="14">
        <f>SUM(F4:F22)</f>
        <v>335100</v>
      </c>
    </row>
    <row r="24" ht="30" customHeight="1">
      <c r="A24" s="7" t="s">
        <v>7</v>
      </c>
    </row>
  </sheetData>
  <mergeCells count="2">
    <mergeCell ref="A2:C2"/>
    <mergeCell ref="A1:F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9.875" style="0" customWidth="1"/>
    <col min="2" max="2" width="19.625" style="0" customWidth="1"/>
    <col min="3" max="3" width="20.00390625" style="0" customWidth="1"/>
    <col min="4" max="4" width="15.875" style="0" customWidth="1"/>
    <col min="5" max="5" width="8.50390625" style="0" customWidth="1"/>
    <col min="6" max="6" width="6.50390625" style="0" customWidth="1"/>
    <col min="7" max="7" width="9.75390625" style="0" customWidth="1"/>
  </cols>
  <sheetData>
    <row r="1" spans="1:7" ht="36.75" customHeight="1">
      <c r="A1" s="34" t="s">
        <v>0</v>
      </c>
      <c r="B1" s="34"/>
      <c r="C1" s="34"/>
      <c r="D1" s="34"/>
      <c r="E1" s="34"/>
      <c r="F1" s="34"/>
      <c r="G1" s="35"/>
    </row>
    <row r="2" spans="1:7" ht="25.5" customHeight="1">
      <c r="A2" s="32" t="s">
        <v>124</v>
      </c>
      <c r="B2" s="32"/>
      <c r="C2" s="33"/>
      <c r="D2" s="3"/>
      <c r="E2" s="1" t="s">
        <v>1</v>
      </c>
      <c r="F2" s="1"/>
      <c r="G2" s="1"/>
    </row>
    <row r="3" spans="1:6" ht="36" customHeight="1">
      <c r="A3" s="6" t="s">
        <v>2</v>
      </c>
      <c r="B3" s="6" t="s">
        <v>3</v>
      </c>
      <c r="C3" s="6" t="s">
        <v>172</v>
      </c>
      <c r="D3" s="6" t="s">
        <v>173</v>
      </c>
      <c r="E3" s="5" t="s">
        <v>4</v>
      </c>
      <c r="F3" s="5" t="s">
        <v>5</v>
      </c>
    </row>
    <row r="4" spans="1:6" ht="30" customHeight="1">
      <c r="A4" s="26" t="s">
        <v>125</v>
      </c>
      <c r="B4" s="26" t="s">
        <v>126</v>
      </c>
      <c r="C4" s="30" t="s">
        <v>154</v>
      </c>
      <c r="D4" s="30" t="s">
        <v>164</v>
      </c>
      <c r="E4" s="25">
        <v>1</v>
      </c>
      <c r="F4" s="24">
        <v>34470</v>
      </c>
    </row>
    <row r="5" spans="1:6" ht="30" customHeight="1">
      <c r="A5" s="26" t="s">
        <v>127</v>
      </c>
      <c r="B5" s="26" t="s">
        <v>128</v>
      </c>
      <c r="C5" s="30" t="s">
        <v>152</v>
      </c>
      <c r="D5" s="30" t="s">
        <v>199</v>
      </c>
      <c r="E5" s="25">
        <v>1</v>
      </c>
      <c r="F5" s="24">
        <v>10800</v>
      </c>
    </row>
    <row r="6" spans="1:6" ht="30" customHeight="1">
      <c r="A6" s="26" t="s">
        <v>129</v>
      </c>
      <c r="B6" s="26" t="s">
        <v>126</v>
      </c>
      <c r="C6" s="30" t="s">
        <v>175</v>
      </c>
      <c r="D6" s="30" t="s">
        <v>185</v>
      </c>
      <c r="E6" s="25">
        <v>1</v>
      </c>
      <c r="F6" s="24">
        <v>20070</v>
      </c>
    </row>
    <row r="7" spans="1:6" ht="30" customHeight="1">
      <c r="A7" s="26" t="s">
        <v>130</v>
      </c>
      <c r="B7" s="26" t="s">
        <v>131</v>
      </c>
      <c r="C7" s="30" t="s">
        <v>156</v>
      </c>
      <c r="D7" s="30" t="s">
        <v>157</v>
      </c>
      <c r="E7" s="25">
        <v>1</v>
      </c>
      <c r="F7" s="24">
        <v>1350</v>
      </c>
    </row>
    <row r="8" spans="1:6" ht="30" customHeight="1">
      <c r="A8" s="26" t="s">
        <v>132</v>
      </c>
      <c r="B8" s="26" t="s">
        <v>133</v>
      </c>
      <c r="C8" s="30" t="s">
        <v>152</v>
      </c>
      <c r="D8" s="30" t="s">
        <v>200</v>
      </c>
      <c r="E8" s="25">
        <v>1</v>
      </c>
      <c r="F8" s="24">
        <v>9900</v>
      </c>
    </row>
    <row r="9" spans="1:6" ht="30" customHeight="1">
      <c r="A9" s="26" t="s">
        <v>134</v>
      </c>
      <c r="B9" s="26" t="s">
        <v>133</v>
      </c>
      <c r="C9" s="30" t="s">
        <v>162</v>
      </c>
      <c r="D9" s="30" t="s">
        <v>201</v>
      </c>
      <c r="E9" s="25">
        <v>2</v>
      </c>
      <c r="F9" s="24">
        <v>13860</v>
      </c>
    </row>
    <row r="10" spans="1:6" ht="30" customHeight="1">
      <c r="A10" s="26" t="s">
        <v>135</v>
      </c>
      <c r="B10" s="26" t="s">
        <v>136</v>
      </c>
      <c r="C10" s="30" t="s">
        <v>152</v>
      </c>
      <c r="D10" s="30" t="s">
        <v>202</v>
      </c>
      <c r="E10" s="25">
        <v>1</v>
      </c>
      <c r="F10" s="24">
        <v>15750</v>
      </c>
    </row>
    <row r="11" spans="1:6" ht="30" customHeight="1">
      <c r="A11" s="26" t="s">
        <v>137</v>
      </c>
      <c r="B11" s="26" t="s">
        <v>138</v>
      </c>
      <c r="C11" s="30" t="s">
        <v>175</v>
      </c>
      <c r="D11" s="30" t="s">
        <v>203</v>
      </c>
      <c r="E11" s="25">
        <v>1</v>
      </c>
      <c r="F11" s="24">
        <v>27000</v>
      </c>
    </row>
    <row r="12" spans="1:6" ht="30" customHeight="1">
      <c r="A12" s="26" t="s">
        <v>139</v>
      </c>
      <c r="B12" s="26" t="s">
        <v>140</v>
      </c>
      <c r="C12" s="30" t="s">
        <v>162</v>
      </c>
      <c r="D12" s="30" t="s">
        <v>204</v>
      </c>
      <c r="E12" s="25">
        <v>1</v>
      </c>
      <c r="F12" s="24">
        <v>1710</v>
      </c>
    </row>
    <row r="13" spans="1:6" ht="30" customHeight="1">
      <c r="A13" s="26" t="s">
        <v>141</v>
      </c>
      <c r="B13" s="26" t="s">
        <v>142</v>
      </c>
      <c r="C13" s="30" t="s">
        <v>156</v>
      </c>
      <c r="D13" s="30" t="s">
        <v>157</v>
      </c>
      <c r="E13" s="25">
        <v>1</v>
      </c>
      <c r="F13" s="24">
        <v>1350</v>
      </c>
    </row>
    <row r="14" spans="1:6" ht="30" customHeight="1">
      <c r="A14" s="26" t="s">
        <v>143</v>
      </c>
      <c r="B14" s="26" t="s">
        <v>138</v>
      </c>
      <c r="C14" s="30" t="s">
        <v>152</v>
      </c>
      <c r="D14" s="30" t="s">
        <v>182</v>
      </c>
      <c r="E14" s="25">
        <v>1</v>
      </c>
      <c r="F14" s="24">
        <v>17730</v>
      </c>
    </row>
    <row r="15" spans="1:6" ht="30" customHeight="1">
      <c r="A15" s="26" t="s">
        <v>144</v>
      </c>
      <c r="B15" s="26" t="s">
        <v>138</v>
      </c>
      <c r="C15" s="30" t="s">
        <v>152</v>
      </c>
      <c r="D15" s="30" t="s">
        <v>182</v>
      </c>
      <c r="E15" s="25">
        <v>1</v>
      </c>
      <c r="F15" s="24">
        <v>17730</v>
      </c>
    </row>
    <row r="16" spans="1:6" ht="30" customHeight="1">
      <c r="A16" s="26" t="s">
        <v>145</v>
      </c>
      <c r="B16" s="26" t="s">
        <v>126</v>
      </c>
      <c r="C16" s="30" t="s">
        <v>152</v>
      </c>
      <c r="D16" s="30" t="s">
        <v>205</v>
      </c>
      <c r="E16" s="25">
        <v>1</v>
      </c>
      <c r="F16" s="29">
        <v>14100</v>
      </c>
    </row>
    <row r="17" spans="1:6" ht="36">
      <c r="A17" s="26" t="s">
        <v>146</v>
      </c>
      <c r="B17" s="26" t="s">
        <v>147</v>
      </c>
      <c r="C17" s="30" t="s">
        <v>152</v>
      </c>
      <c r="D17" s="30" t="s">
        <v>206</v>
      </c>
      <c r="E17" s="25">
        <v>2</v>
      </c>
      <c r="F17" s="24">
        <v>9540</v>
      </c>
    </row>
    <row r="18" spans="1:6" ht="36">
      <c r="A18" s="26" t="s">
        <v>148</v>
      </c>
      <c r="B18" s="26" t="s">
        <v>149</v>
      </c>
      <c r="C18" s="30" t="s">
        <v>152</v>
      </c>
      <c r="D18" s="30" t="s">
        <v>171</v>
      </c>
      <c r="E18" s="25">
        <v>1</v>
      </c>
      <c r="F18" s="24">
        <v>23400</v>
      </c>
    </row>
    <row r="19" spans="1:6" ht="30.75" customHeight="1">
      <c r="A19" s="23" t="s">
        <v>6</v>
      </c>
      <c r="B19" s="14"/>
      <c r="C19" s="14"/>
      <c r="D19" s="14"/>
      <c r="E19" s="14">
        <f>SUM(E4:E18)</f>
        <v>17</v>
      </c>
      <c r="F19" s="14">
        <f>SUM(F4:F18)</f>
        <v>218760</v>
      </c>
    </row>
    <row r="20" ht="31.5" customHeight="1">
      <c r="A20" s="7" t="s">
        <v>7</v>
      </c>
    </row>
    <row r="21" spans="1:7" ht="14.25">
      <c r="A21" s="8"/>
      <c r="B21" s="8"/>
      <c r="C21" s="8"/>
      <c r="D21" s="8"/>
      <c r="E21" s="8"/>
      <c r="F21" s="8"/>
      <c r="G21" s="8"/>
    </row>
    <row r="22" spans="1:7" ht="14.25">
      <c r="A22" s="8"/>
      <c r="B22" s="8"/>
      <c r="C22" s="8"/>
      <c r="D22" s="8"/>
      <c r="E22" s="8"/>
      <c r="F22" s="8"/>
      <c r="G22" s="8"/>
    </row>
  </sheetData>
  <mergeCells count="2">
    <mergeCell ref="A2:C2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2017-01-03T08:31:09Z</cp:lastPrinted>
  <dcterms:created xsi:type="dcterms:W3CDTF">2014-06-09T03:04:17Z</dcterms:created>
  <dcterms:modified xsi:type="dcterms:W3CDTF">2017-01-04T01:54:28Z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