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540"/>
  </bookViews>
  <sheets>
    <sheet name="区级衔接资金分配表" sheetId="1" r:id="rId1"/>
    <sheet name="产业项目调整资金调整级次明细表" sheetId="2" r:id="rId2"/>
  </sheets>
  <definedNames>
    <definedName name="_xlnm.Print_Titles" localSheetId="1">产业项目调整资金调整级次明细表!$1:$3</definedName>
    <definedName name="_xlnm.Print_Titles" localSheetId="0">区级衔接资金分配表!$1:$3</definedName>
  </definedNames>
  <calcPr calcId="125725" concurrentCalc="0"/>
</workbook>
</file>

<file path=xl/calcChain.xml><?xml version="1.0" encoding="utf-8"?>
<calcChain xmlns="http://schemas.openxmlformats.org/spreadsheetml/2006/main">
  <c r="F5" i="2"/>
  <c r="G5"/>
  <c r="H5"/>
  <c r="I5"/>
  <c r="J5"/>
  <c r="K5"/>
  <c r="L5"/>
  <c r="M5"/>
  <c r="N5"/>
  <c r="E5"/>
</calcChain>
</file>

<file path=xl/sharedStrings.xml><?xml version="1.0" encoding="utf-8"?>
<sst xmlns="http://schemas.openxmlformats.org/spreadsheetml/2006/main" count="215" uniqueCount="161">
  <si>
    <t>序号</t>
  </si>
  <si>
    <t>项目名称</t>
  </si>
  <si>
    <t>建设地点</t>
  </si>
  <si>
    <t>建设内容</t>
  </si>
  <si>
    <t>投资规模</t>
  </si>
  <si>
    <t>责任单位</t>
  </si>
  <si>
    <t>合计</t>
  </si>
  <si>
    <t xml:space="preserve">                    金额单位：（万元）</t>
    <phoneticPr fontId="3" type="noConversion"/>
  </si>
  <si>
    <r>
      <t xml:space="preserve">监督电话：67926636  </t>
    </r>
    <r>
      <rPr>
        <sz val="11"/>
        <color theme="1"/>
        <rFont val="宋体"/>
        <family val="3"/>
        <charset val="134"/>
        <scheme val="minor"/>
      </rPr>
      <t xml:space="preserve"> 67919320</t>
    </r>
    <phoneticPr fontId="3" type="noConversion"/>
  </si>
  <si>
    <t>主要建设内容</t>
  </si>
  <si>
    <t>财政衔接资金调整前安排数</t>
  </si>
  <si>
    <t>财政衔接资金调整后安排数</t>
  </si>
  <si>
    <t>责任单位</t>
    <phoneticPr fontId="3" type="noConversion"/>
  </si>
  <si>
    <t>中央</t>
  </si>
  <si>
    <t>省</t>
  </si>
  <si>
    <t>市</t>
  </si>
  <si>
    <t>县</t>
  </si>
  <si>
    <t>2025年度第二批巩固拓展脱贫攻坚成果项目资金级次调整明细表</t>
    <phoneticPr fontId="3" type="noConversion"/>
  </si>
  <si>
    <t>合计</t>
    <phoneticPr fontId="3" type="noConversion"/>
  </si>
  <si>
    <t>2025年孟津区白鹤镇水木孟津未来农场集体经济项目</t>
    <phoneticPr fontId="3" type="noConversion"/>
  </si>
  <si>
    <t>2025年孟津区麻屯镇大樱桃种植设施提升集体经济项目</t>
    <phoneticPr fontId="3" type="noConversion"/>
  </si>
  <si>
    <t>2025年度孟津区横水镇元庄村乡村旅馆集体经济项目</t>
    <phoneticPr fontId="3" type="noConversion"/>
  </si>
  <si>
    <t>2025年度孟津区常袋镇半坡村阳光玫瑰产业园集体经济项目</t>
    <phoneticPr fontId="3" type="noConversion"/>
  </si>
  <si>
    <t>白鹤镇</t>
    <phoneticPr fontId="3" type="noConversion"/>
  </si>
  <si>
    <t>麻屯镇杨岭村、柏树沟村、庙后村</t>
    <phoneticPr fontId="3" type="noConversion"/>
  </si>
  <si>
    <t>横水镇元庄村</t>
    <phoneticPr fontId="3" type="noConversion"/>
  </si>
  <si>
    <t>常袋镇半坡村</t>
    <phoneticPr fontId="3" type="noConversion"/>
  </si>
  <si>
    <t>白鹤镇</t>
  </si>
  <si>
    <t>麻屯镇</t>
  </si>
  <si>
    <t>麻屯镇</t>
    <phoneticPr fontId="3" type="noConversion"/>
  </si>
  <si>
    <t xml:space="preserve">   金额单位：（万元）</t>
    <phoneticPr fontId="3" type="noConversion"/>
  </si>
  <si>
    <t>横水镇</t>
  </si>
  <si>
    <t>横水镇</t>
    <phoneticPr fontId="3" type="noConversion"/>
  </si>
  <si>
    <t>常袋镇</t>
  </si>
  <si>
    <t>常袋镇</t>
    <phoneticPr fontId="3" type="noConversion"/>
  </si>
  <si>
    <t>建设占地148亩蔬菜工厂及其配套设施。</t>
  </si>
  <si>
    <t>对杨岭村200亩、柏树沟村100亩、庙后村150亩樱桃树地加盖雨水棚；对杨岭村20亩、柏树沟村6亩樱桃树地建设高标准恒温大棚，并配套道路、灌溉等基础设施。</t>
  </si>
  <si>
    <t>利用原横水镇元庄村小学现有校舍，改造公寓间、标准间等住宿房间70余间，改造餐厅、会议室、多功能室、洗衣房等配套房间10余间，并购置相关配套基础设施。</t>
  </si>
  <si>
    <t>在常袋镇半坡村82亩园地上建设阳光玫瑰种植大棚、并配套电网、喷灌、滴灌、蓄水池等农业设施。</t>
  </si>
  <si>
    <t>监督电话：67926636   67919320</t>
    <phoneticPr fontId="3" type="noConversion"/>
  </si>
  <si>
    <t>孟津区2025年第四批财政衔接推进乡村振兴补助资金分配表</t>
    <phoneticPr fontId="3" type="noConversion"/>
  </si>
  <si>
    <t>2025年常袋镇武家湾村道路建设项目</t>
  </si>
  <si>
    <t>2025年朝阳镇瓦店村道路建设项目</t>
  </si>
  <si>
    <t>2025年朝阳镇卦沟村道路建设项目</t>
  </si>
  <si>
    <t>2025年朝阳镇北陈村道路建设项目</t>
  </si>
  <si>
    <t>2025年送庄镇十里头村道路建设项目</t>
  </si>
  <si>
    <t>2025年送庄镇后沟村道路建设项目</t>
  </si>
  <si>
    <t>2025年白鹤镇鹤西社区道路建设项目</t>
  </si>
  <si>
    <t>2025年横水镇张庄村道路建设项目</t>
  </si>
  <si>
    <t>2025年平乐镇上古村道路建设项目</t>
  </si>
  <si>
    <t>2025年康乐街道六门社区道路建设项目</t>
  </si>
  <si>
    <t>2025年麻屯镇聂屯村道路建设项目</t>
  </si>
  <si>
    <t>2025年西霞院街道郭庄社区道路建设项目</t>
  </si>
  <si>
    <t>2025年小浪底镇东官庄村道路建设项目</t>
  </si>
  <si>
    <t>2025年小浪底镇王湾村道路建设项目</t>
  </si>
  <si>
    <t>2025年河阳街道冶戍社区道路建设项目</t>
  </si>
  <si>
    <t>2025年河源街道桐树凹社区道路建设项目</t>
  </si>
  <si>
    <t>2025年河图街道牛步河社区道路建设项目</t>
  </si>
  <si>
    <t>2025年吉利街道里仁社区道路建设项目</t>
  </si>
  <si>
    <t>朝阳镇</t>
  </si>
  <si>
    <t>送庄镇</t>
  </si>
  <si>
    <t>平乐镇</t>
  </si>
  <si>
    <t>康乐街道</t>
  </si>
  <si>
    <t>西霞院街道</t>
  </si>
  <si>
    <t>小浪底镇</t>
  </si>
  <si>
    <t>河阳街道</t>
  </si>
  <si>
    <t>河源街道</t>
  </si>
  <si>
    <t>河图街道</t>
  </si>
  <si>
    <t>吉利街道</t>
  </si>
  <si>
    <t>2025年孟津区横水镇红光村农村饮水安全工程</t>
  </si>
  <si>
    <t>2025年孟津区横水镇闫庄村农村饮水安全工程</t>
  </si>
  <si>
    <t>2025年孟津区横水镇西沟村农村饮水安全工程</t>
  </si>
  <si>
    <t>2025年孟津区横水镇红桥村饮水安全工程</t>
  </si>
  <si>
    <t>2025年孟津区小浪底镇寺院坡村饮水安全工程</t>
  </si>
  <si>
    <t>2025年孟津区小浪底镇卞家庄村饮水安全工程</t>
  </si>
  <si>
    <t>2025年孟津区小浪底镇刘庄村饮水安全工程</t>
  </si>
  <si>
    <t>2025年孟津区小浪底镇胡坡村饮水安全工程</t>
  </si>
  <si>
    <t>2025年孟津区小浪底镇李家岭村饮水安全工程</t>
  </si>
  <si>
    <t>2025年孟津区小浪底镇上梭罗沟村饮水安全工程</t>
  </si>
  <si>
    <t>2025年孟津区白鹤镇牛王村饮水安全工程</t>
  </si>
  <si>
    <t>2025年孟津区白鹤镇苇园村饮水安全工程</t>
  </si>
  <si>
    <t>2025年孟津区白鹤镇桐乐村饮水安全工程</t>
  </si>
  <si>
    <t>2025年孟津区白鹤镇长秋村饮水安全工程</t>
  </si>
  <si>
    <t>2025年孟津区白鹤镇张庄村饮水安全工程</t>
  </si>
  <si>
    <t>2025年孟津区白鹤镇落驾沟村饮水安全工程</t>
  </si>
  <si>
    <t>2025年孟津区白鹤镇赵岭村饮水安全工程</t>
  </si>
  <si>
    <t>2025年孟津区白鹤镇马院村饮水安全工程</t>
  </si>
  <si>
    <t>2025年孟津区白鹤镇河清村饮水安全工程</t>
  </si>
  <si>
    <t>2025年孟津区麻屯镇聂屯村饮水安全工程</t>
  </si>
  <si>
    <t>2025年孟津区麻屯镇薄姬岭村饮水安全工程</t>
  </si>
  <si>
    <t>2025年孟津区麻屯镇柏树沟村饮水安全工程</t>
  </si>
  <si>
    <t>2025年孟津区麻屯镇杨树湾村饮水安全工程</t>
  </si>
  <si>
    <t>2025年孟津区麻屯镇下凹村饮水安全工程</t>
  </si>
  <si>
    <t>横水镇红光村</t>
  </si>
  <si>
    <t>横水镇闫庄村</t>
  </si>
  <si>
    <t>横水镇西沟村</t>
  </si>
  <si>
    <t>横水镇红桥村</t>
  </si>
  <si>
    <t>小浪底镇寺院坡村</t>
  </si>
  <si>
    <t>小浪底镇卞家庄村</t>
  </si>
  <si>
    <t>小浪底镇刘庄村</t>
  </si>
  <si>
    <t>小浪底镇胡坡村</t>
  </si>
  <si>
    <t>小浪底镇李家岭村</t>
  </si>
  <si>
    <t>小浪底镇上梭罗沟村</t>
  </si>
  <si>
    <t>白鹤镇牛王村</t>
  </si>
  <si>
    <t>白鹤镇苇园村</t>
  </si>
  <si>
    <t>白鹤镇桐乐村</t>
  </si>
  <si>
    <t>白鹤镇长秋村</t>
  </si>
  <si>
    <t>白鹤镇张庄村</t>
  </si>
  <si>
    <t>白鹤镇落驾沟村</t>
  </si>
  <si>
    <t>白鹤镇赵岭村</t>
  </si>
  <si>
    <t>白鹤镇马院村</t>
  </si>
  <si>
    <t>白鹤镇河清村</t>
  </si>
  <si>
    <t>麻屯镇聂屯村</t>
  </si>
  <si>
    <t>麻屯镇薄姬岭村</t>
  </si>
  <si>
    <t>麻屯镇柏树沟村</t>
  </si>
  <si>
    <t>麻屯镇杨树湾村</t>
  </si>
  <si>
    <t>麻屯镇下凹村</t>
  </si>
  <si>
    <t>常袋镇武家湾村新建沥青混凝土路3.2公里，宽度4.5-6米，厚0.06米。</t>
  </si>
  <si>
    <t>交通运输局</t>
    <phoneticPr fontId="3" type="noConversion"/>
  </si>
  <si>
    <t>朝阳镇瓦店村新建沥青混凝土路0.84公里，宽度3米，厚0.06米。</t>
  </si>
  <si>
    <t>朝阳镇卦沟村新建沥青混凝土路2.3公里，宽度3米，厚0.06米。</t>
  </si>
  <si>
    <t>朝阳镇北陈村新建沥青混凝土路0.93公里，宽度3米，厚0.06米。水泥混凝土路0.4公里，宽度3米，厚0.18米。</t>
  </si>
  <si>
    <t>送庄镇十里头村新建沥青混凝土路1.18公里，宽度3米，厚0.06米。</t>
  </si>
  <si>
    <t>送庄镇后沟村新建水泥混凝土路1.3公里，宽度3米，厚0.18米。</t>
  </si>
  <si>
    <t>白鹤镇鹤西社区新建水泥混凝土路1.2公里，宽度3米，厚0.18米。</t>
  </si>
  <si>
    <t>横水镇张庄村新建水泥混凝土路1.6公里，宽度3米，厚0.18米。</t>
  </si>
  <si>
    <t>平乐镇上古村新建水泥混凝土路2公里，宽度3米，厚0.18米。</t>
  </si>
  <si>
    <t>康乐街道六门社区新建水泥混凝土路1.1公里，宽度3米，厚0.18米。</t>
  </si>
  <si>
    <t>麻屯镇聂屯村新建水泥混凝土路1.2公里，宽度3米，厚0.13米。</t>
  </si>
  <si>
    <t>西霞院街道郭庄社区新建水泥混凝土路0.5公里，宽度3米，厚0.18米。</t>
  </si>
  <si>
    <t>小浪底镇东官庄村新建水泥混凝土路1.6公里，宽度3米，厚0.18米。</t>
  </si>
  <si>
    <t>小浪底镇王湾村新建水泥混凝土路1.8公里，宽度3米，厚0.18米。</t>
  </si>
  <si>
    <t>河阳街道冶戍社区新建水泥混凝土路2.2公里，宽度3米，厚0.17米。</t>
  </si>
  <si>
    <t>河源街道桐树凹社区新建水泥混凝土路1.2公里，宽度3米，厚0.18米。</t>
  </si>
  <si>
    <t>河图街道牛步河社区新建水泥混凝土路1公里，宽度3米，厚0.18米。</t>
  </si>
  <si>
    <t>吉利街道里仁社区新建水泥混凝土路0.6公里，宽度3米，厚0.18米。</t>
  </si>
  <si>
    <t>新建50T水罐1座；新建50T无塔供水器1座；配套自控及次氯酸钠自动投加装置各4套。</t>
  </si>
  <si>
    <t>水利局</t>
    <phoneticPr fontId="3" type="noConversion"/>
  </si>
  <si>
    <t>打井1眼及配套，变压器1座及配套，上水管道0.45千米。</t>
  </si>
  <si>
    <t>打井1眼及配套，变压器1座及配套，上水管道0.7千米。</t>
  </si>
  <si>
    <t>铺设输水主管道1.84千米，配水管道1.8千米</t>
  </si>
  <si>
    <t>铺设输水主管道4.83千米</t>
  </si>
  <si>
    <t>铺设输水主管网1.08千米，配水管网改造1.9千米</t>
  </si>
  <si>
    <t>铺设输水主管道1.57千米</t>
  </si>
  <si>
    <t>新建50T无塔供水器1座，配套自控及次氯酸钠自动投加装置各1套。</t>
  </si>
  <si>
    <t>新建50T水箱1座；铺设输水管道0.6千米；新建不锈钢水箱1座；配套自控及次氯酸钠自动投加装置各2套。</t>
  </si>
  <si>
    <t>更换上水钢管0.65千米；配套自控及次氯酸钠自动投加装置各1套；铺设配水管道1.8千米。</t>
  </si>
  <si>
    <t>打井1眼及配套；变压器1座及配套；铺设上水管道0.28千米；50T水罐1座；2座井房维修</t>
  </si>
  <si>
    <t>打井1眼及配套；配套变压器1座及配套；铺设上水管道0.95千米；新建50T无塔供水器2座；2座井房维修</t>
  </si>
  <si>
    <t>打井1眼及配套；配套变压器1座及配套；铺设上水管道0.2千米。</t>
  </si>
  <si>
    <t>更换输水主管道3.9千米；配套水源井自控设备2套，次氯酸钠自动投加装置1套。</t>
  </si>
  <si>
    <t>铺设管网1.1千米；配套自控及次氯酸钠自动投加装置各1套；液位自控设备及电动阀各3套；</t>
  </si>
  <si>
    <t>铺设管网0.3千米；配套50T不锈钢水箱1座；配套自控及次氯酸钠自动投加装置各1套。</t>
  </si>
  <si>
    <t>新建50T水箱1座；铺设输水管道1千米；更换水泵1套；配套自控、次氯酸钠自动投加装置2套。</t>
  </si>
  <si>
    <t>铺设管网1.05千米；配套自控及次氯酸钠自动投加装置各1套。</t>
  </si>
  <si>
    <t>新建50T无塔供水器1座；更换上水钢管1.16千米；铺设输水主管1.14千米；配套水源井自控设备4套，次氯酸钠自动投加装置3套</t>
  </si>
  <si>
    <t>打井1眼及配套；配套变压器1座及配套；铺设上水管道0.85千米。</t>
  </si>
  <si>
    <t>铺设管网2.2千米；配套自控及次氯酸钠自动投加装置各1套。</t>
  </si>
  <si>
    <t>新建50T无塔供水器1座；配套自控及次氯酸钠自动投加装置各1套。</t>
  </si>
  <si>
    <t>铺设管网1.9千米；新建50T水箱1座；配套自控及次氯酸钠自动投加装置各1套。</t>
  </si>
  <si>
    <t>铺设管网0.7千米；新建50T水罐1座；配套水源井自控设备2套，次氯酸钠自动投加装置1套。</t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</si>
</sst>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8"/>
      <color theme="1"/>
      <name val="方正大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22"/>
      <color theme="1"/>
      <name val="方正大标宋简体"/>
      <family val="4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/>
    <xf numFmtId="0" fontId="1" fillId="0" borderId="0"/>
  </cellStyleXfs>
  <cellXfs count="3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vertical="center"/>
    </xf>
    <xf numFmtId="0" fontId="7" fillId="0" borderId="1" xfId="0" applyFont="1" applyBorder="1" applyAlignment="1">
      <alignment horizontal="center" vertical="center"/>
    </xf>
  </cellXfs>
  <cellStyles count="6">
    <cellStyle name="常规" xfId="0" builtinId="0"/>
    <cellStyle name="常规 15" xfId="2"/>
    <cellStyle name="常规 2" xfId="3"/>
    <cellStyle name="常规 3" xfId="4"/>
    <cellStyle name="常规 31" xfId="1"/>
    <cellStyle name="常规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7"/>
  <sheetViews>
    <sheetView tabSelected="1" topLeftCell="A8" workbookViewId="0">
      <selection activeCell="E23" sqref="E23:E46"/>
    </sheetView>
  </sheetViews>
  <sheetFormatPr defaultColWidth="9" defaultRowHeight="13.5"/>
  <cols>
    <col min="1" max="1" width="5.75" style="2" customWidth="1"/>
    <col min="2" max="2" width="19.625" style="2" customWidth="1"/>
    <col min="3" max="3" width="10.75" style="2" customWidth="1"/>
    <col min="4" max="4" width="36.375" style="2" customWidth="1"/>
    <col min="5" max="5" width="7.125" style="2" customWidth="1"/>
    <col min="6" max="6" width="7.75" style="2" customWidth="1"/>
  </cols>
  <sheetData>
    <row r="1" spans="1:6" ht="66" customHeight="1">
      <c r="A1" s="20" t="s">
        <v>40</v>
      </c>
      <c r="B1" s="20"/>
      <c r="C1" s="20"/>
      <c r="D1" s="20"/>
      <c r="E1" s="20"/>
      <c r="F1" s="20"/>
    </row>
    <row r="2" spans="1:6" ht="34.5" customHeight="1">
      <c r="A2" s="3"/>
      <c r="B2" s="3"/>
      <c r="C2" s="3"/>
      <c r="D2" s="21" t="s">
        <v>7</v>
      </c>
      <c r="E2" s="21"/>
      <c r="F2" s="21"/>
    </row>
    <row r="3" spans="1:6" ht="53.2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ht="36" customHeight="1">
      <c r="A4" s="24" t="s">
        <v>6</v>
      </c>
      <c r="B4" s="24"/>
      <c r="C4" s="24"/>
      <c r="D4" s="24"/>
      <c r="E4" s="8">
        <v>2044</v>
      </c>
      <c r="F4" s="1"/>
    </row>
    <row r="5" spans="1:6" ht="36" customHeight="1">
      <c r="A5" s="13">
        <v>1</v>
      </c>
      <c r="B5" s="14" t="s">
        <v>41</v>
      </c>
      <c r="C5" s="14" t="s">
        <v>33</v>
      </c>
      <c r="D5" s="15" t="s">
        <v>117</v>
      </c>
      <c r="E5" s="16">
        <v>277</v>
      </c>
      <c r="F5" s="14" t="s">
        <v>118</v>
      </c>
    </row>
    <row r="6" spans="1:6" ht="36" customHeight="1">
      <c r="A6" s="13">
        <v>2</v>
      </c>
      <c r="B6" s="17" t="s">
        <v>42</v>
      </c>
      <c r="C6" s="17" t="s">
        <v>59</v>
      </c>
      <c r="D6" s="15" t="s">
        <v>119</v>
      </c>
      <c r="E6" s="16">
        <v>45</v>
      </c>
      <c r="F6" s="14" t="s">
        <v>118</v>
      </c>
    </row>
    <row r="7" spans="1:6" ht="36" customHeight="1">
      <c r="A7" s="13">
        <v>3</v>
      </c>
      <c r="B7" s="14" t="s">
        <v>43</v>
      </c>
      <c r="C7" s="14" t="s">
        <v>59</v>
      </c>
      <c r="D7" s="15" t="s">
        <v>120</v>
      </c>
      <c r="E7" s="16">
        <v>113</v>
      </c>
      <c r="F7" s="14" t="s">
        <v>118</v>
      </c>
    </row>
    <row r="8" spans="1:6" ht="36" customHeight="1">
      <c r="A8" s="13">
        <v>4</v>
      </c>
      <c r="B8" s="14" t="s">
        <v>44</v>
      </c>
      <c r="C8" s="14" t="s">
        <v>59</v>
      </c>
      <c r="D8" s="15" t="s">
        <v>121</v>
      </c>
      <c r="E8" s="16">
        <v>91</v>
      </c>
      <c r="F8" s="14" t="s">
        <v>118</v>
      </c>
    </row>
    <row r="9" spans="1:6" ht="36" customHeight="1">
      <c r="A9" s="13">
        <v>5</v>
      </c>
      <c r="B9" s="14" t="s">
        <v>45</v>
      </c>
      <c r="C9" s="14" t="s">
        <v>60</v>
      </c>
      <c r="D9" s="15" t="s">
        <v>122</v>
      </c>
      <c r="E9" s="16">
        <v>63</v>
      </c>
      <c r="F9" s="14" t="s">
        <v>118</v>
      </c>
    </row>
    <row r="10" spans="1:6" ht="36" customHeight="1">
      <c r="A10" s="13">
        <v>6</v>
      </c>
      <c r="B10" s="14" t="s">
        <v>46</v>
      </c>
      <c r="C10" s="14" t="s">
        <v>60</v>
      </c>
      <c r="D10" s="15" t="s">
        <v>123</v>
      </c>
      <c r="E10" s="16">
        <v>53</v>
      </c>
      <c r="F10" s="14" t="s">
        <v>118</v>
      </c>
    </row>
    <row r="11" spans="1:6" ht="36" customHeight="1">
      <c r="A11" s="13">
        <v>7</v>
      </c>
      <c r="B11" s="14" t="s">
        <v>47</v>
      </c>
      <c r="C11" s="14" t="s">
        <v>27</v>
      </c>
      <c r="D11" s="15" t="s">
        <v>124</v>
      </c>
      <c r="E11" s="16">
        <v>47</v>
      </c>
      <c r="F11" s="14" t="s">
        <v>118</v>
      </c>
    </row>
    <row r="12" spans="1:6" ht="36" customHeight="1">
      <c r="A12" s="13">
        <v>8</v>
      </c>
      <c r="B12" s="14" t="s">
        <v>48</v>
      </c>
      <c r="C12" s="14" t="s">
        <v>31</v>
      </c>
      <c r="D12" s="15" t="s">
        <v>125</v>
      </c>
      <c r="E12" s="16">
        <v>43</v>
      </c>
      <c r="F12" s="14" t="s">
        <v>118</v>
      </c>
    </row>
    <row r="13" spans="1:6" ht="36" customHeight="1">
      <c r="A13" s="13">
        <v>9</v>
      </c>
      <c r="B13" s="17" t="s">
        <v>49</v>
      </c>
      <c r="C13" s="17" t="s">
        <v>61</v>
      </c>
      <c r="D13" s="18" t="s">
        <v>126</v>
      </c>
      <c r="E13" s="16">
        <v>83</v>
      </c>
      <c r="F13" s="14" t="s">
        <v>118</v>
      </c>
    </row>
    <row r="14" spans="1:6" ht="36" customHeight="1">
      <c r="A14" s="13">
        <v>10</v>
      </c>
      <c r="B14" s="14" t="s">
        <v>50</v>
      </c>
      <c r="C14" s="14" t="s">
        <v>62</v>
      </c>
      <c r="D14" s="15" t="s">
        <v>127</v>
      </c>
      <c r="E14" s="16">
        <v>34</v>
      </c>
      <c r="F14" s="14" t="s">
        <v>118</v>
      </c>
    </row>
    <row r="15" spans="1:6" ht="36" customHeight="1">
      <c r="A15" s="13">
        <v>11</v>
      </c>
      <c r="B15" s="17" t="s">
        <v>51</v>
      </c>
      <c r="C15" s="17" t="s">
        <v>28</v>
      </c>
      <c r="D15" s="18" t="s">
        <v>128</v>
      </c>
      <c r="E15" s="16">
        <v>41</v>
      </c>
      <c r="F15" s="14" t="s">
        <v>118</v>
      </c>
    </row>
    <row r="16" spans="1:6" ht="36" customHeight="1">
      <c r="A16" s="13">
        <v>12</v>
      </c>
      <c r="B16" s="14" t="s">
        <v>52</v>
      </c>
      <c r="C16" s="14" t="s">
        <v>63</v>
      </c>
      <c r="D16" s="15" t="s">
        <v>129</v>
      </c>
      <c r="E16" s="16">
        <v>21</v>
      </c>
      <c r="F16" s="14" t="s">
        <v>118</v>
      </c>
    </row>
    <row r="17" spans="1:6" ht="36" customHeight="1">
      <c r="A17" s="13">
        <v>13</v>
      </c>
      <c r="B17" s="14" t="s">
        <v>53</v>
      </c>
      <c r="C17" s="17" t="s">
        <v>64</v>
      </c>
      <c r="D17" s="18" t="s">
        <v>130</v>
      </c>
      <c r="E17" s="16">
        <v>39</v>
      </c>
      <c r="F17" s="14" t="s">
        <v>118</v>
      </c>
    </row>
    <row r="18" spans="1:6" ht="36" customHeight="1">
      <c r="A18" s="13">
        <v>14</v>
      </c>
      <c r="B18" s="14" t="s">
        <v>54</v>
      </c>
      <c r="C18" s="17" t="s">
        <v>64</v>
      </c>
      <c r="D18" s="18" t="s">
        <v>131</v>
      </c>
      <c r="E18" s="16">
        <v>54</v>
      </c>
      <c r="F18" s="14" t="s">
        <v>118</v>
      </c>
    </row>
    <row r="19" spans="1:6" ht="36" customHeight="1">
      <c r="A19" s="13">
        <v>15</v>
      </c>
      <c r="B19" s="17" t="s">
        <v>55</v>
      </c>
      <c r="C19" s="17" t="s">
        <v>65</v>
      </c>
      <c r="D19" s="18" t="s">
        <v>132</v>
      </c>
      <c r="E19" s="16">
        <v>101</v>
      </c>
      <c r="F19" s="14" t="s">
        <v>118</v>
      </c>
    </row>
    <row r="20" spans="1:6" ht="36" customHeight="1">
      <c r="A20" s="13">
        <v>16</v>
      </c>
      <c r="B20" s="14" t="s">
        <v>56</v>
      </c>
      <c r="C20" s="17" t="s">
        <v>66</v>
      </c>
      <c r="D20" s="15" t="s">
        <v>133</v>
      </c>
      <c r="E20" s="16">
        <v>34</v>
      </c>
      <c r="F20" s="14" t="s">
        <v>118</v>
      </c>
    </row>
    <row r="21" spans="1:6" ht="36" customHeight="1">
      <c r="A21" s="13">
        <v>17</v>
      </c>
      <c r="B21" s="14" t="s">
        <v>57</v>
      </c>
      <c r="C21" s="17" t="s">
        <v>67</v>
      </c>
      <c r="D21" s="15" t="s">
        <v>134</v>
      </c>
      <c r="E21" s="16">
        <v>29</v>
      </c>
      <c r="F21" s="14" t="s">
        <v>118</v>
      </c>
    </row>
    <row r="22" spans="1:6" ht="36" customHeight="1">
      <c r="A22" s="13">
        <v>18</v>
      </c>
      <c r="B22" s="14" t="s">
        <v>58</v>
      </c>
      <c r="C22" s="17" t="s">
        <v>68</v>
      </c>
      <c r="D22" s="15" t="s">
        <v>135</v>
      </c>
      <c r="E22" s="16">
        <v>32</v>
      </c>
      <c r="F22" s="14" t="s">
        <v>118</v>
      </c>
    </row>
    <row r="23" spans="1:6" ht="36" customHeight="1">
      <c r="A23" s="13">
        <v>19</v>
      </c>
      <c r="B23" s="19" t="s">
        <v>69</v>
      </c>
      <c r="C23" s="14" t="s">
        <v>93</v>
      </c>
      <c r="D23" s="19" t="s">
        <v>136</v>
      </c>
      <c r="E23" s="14">
        <v>36.159999999999997</v>
      </c>
      <c r="F23" s="14" t="s">
        <v>137</v>
      </c>
    </row>
    <row r="24" spans="1:6" ht="36" customHeight="1">
      <c r="A24" s="13">
        <v>20</v>
      </c>
      <c r="B24" s="19" t="s">
        <v>70</v>
      </c>
      <c r="C24" s="14" t="s">
        <v>94</v>
      </c>
      <c r="D24" s="19" t="s">
        <v>138</v>
      </c>
      <c r="E24" s="14">
        <v>55.06</v>
      </c>
      <c r="F24" s="14" t="s">
        <v>137</v>
      </c>
    </row>
    <row r="25" spans="1:6" ht="36" customHeight="1">
      <c r="A25" s="13">
        <v>21</v>
      </c>
      <c r="B25" s="19" t="s">
        <v>71</v>
      </c>
      <c r="C25" s="14" t="s">
        <v>95</v>
      </c>
      <c r="D25" s="19" t="s">
        <v>139</v>
      </c>
      <c r="E25" s="14">
        <v>55.88</v>
      </c>
      <c r="F25" s="14" t="s">
        <v>137</v>
      </c>
    </row>
    <row r="26" spans="1:6" ht="36" customHeight="1">
      <c r="A26" s="13">
        <v>22</v>
      </c>
      <c r="B26" s="19" t="s">
        <v>72</v>
      </c>
      <c r="C26" s="14" t="s">
        <v>96</v>
      </c>
      <c r="D26" s="19" t="s">
        <v>140</v>
      </c>
      <c r="E26" s="14">
        <v>30.77</v>
      </c>
      <c r="F26" s="14" t="s">
        <v>137</v>
      </c>
    </row>
    <row r="27" spans="1:6" ht="36" customHeight="1">
      <c r="A27" s="13">
        <v>23</v>
      </c>
      <c r="B27" s="19" t="s">
        <v>73</v>
      </c>
      <c r="C27" s="14" t="s">
        <v>97</v>
      </c>
      <c r="D27" s="19" t="s">
        <v>141</v>
      </c>
      <c r="E27" s="14">
        <v>68.28</v>
      </c>
      <c r="F27" s="14" t="s">
        <v>137</v>
      </c>
    </row>
    <row r="28" spans="1:6" ht="36" customHeight="1">
      <c r="A28" s="13">
        <v>24</v>
      </c>
      <c r="B28" s="19" t="s">
        <v>74</v>
      </c>
      <c r="C28" s="14" t="s">
        <v>98</v>
      </c>
      <c r="D28" s="19" t="s">
        <v>142</v>
      </c>
      <c r="E28" s="14">
        <v>15.65</v>
      </c>
      <c r="F28" s="14" t="s">
        <v>137</v>
      </c>
    </row>
    <row r="29" spans="1:6" ht="36" customHeight="1">
      <c r="A29" s="13">
        <v>25</v>
      </c>
      <c r="B29" s="19" t="s">
        <v>75</v>
      </c>
      <c r="C29" s="14" t="s">
        <v>99</v>
      </c>
      <c r="D29" s="19" t="s">
        <v>143</v>
      </c>
      <c r="E29" s="14">
        <v>16.43</v>
      </c>
      <c r="F29" s="14" t="s">
        <v>137</v>
      </c>
    </row>
    <row r="30" spans="1:6" ht="36" customHeight="1">
      <c r="A30" s="13">
        <v>26</v>
      </c>
      <c r="B30" s="19" t="s">
        <v>76</v>
      </c>
      <c r="C30" s="14" t="s">
        <v>100</v>
      </c>
      <c r="D30" s="19" t="s">
        <v>144</v>
      </c>
      <c r="E30" s="14">
        <v>11.71</v>
      </c>
      <c r="F30" s="14" t="s">
        <v>137</v>
      </c>
    </row>
    <row r="31" spans="1:6" ht="36" customHeight="1">
      <c r="A31" s="13">
        <v>27</v>
      </c>
      <c r="B31" s="19" t="s">
        <v>77</v>
      </c>
      <c r="C31" s="14" t="s">
        <v>101</v>
      </c>
      <c r="D31" s="19" t="s">
        <v>145</v>
      </c>
      <c r="E31" s="14">
        <v>28.68</v>
      </c>
      <c r="F31" s="14" t="s">
        <v>137</v>
      </c>
    </row>
    <row r="32" spans="1:6" ht="36" customHeight="1">
      <c r="A32" s="13">
        <v>28</v>
      </c>
      <c r="B32" s="19" t="s">
        <v>78</v>
      </c>
      <c r="C32" s="14" t="s">
        <v>102</v>
      </c>
      <c r="D32" s="19" t="s">
        <v>146</v>
      </c>
      <c r="E32" s="14">
        <v>26.39</v>
      </c>
      <c r="F32" s="14" t="s">
        <v>137</v>
      </c>
    </row>
    <row r="33" spans="1:6" ht="36" customHeight="1">
      <c r="A33" s="13">
        <v>29</v>
      </c>
      <c r="B33" s="19" t="s">
        <v>79</v>
      </c>
      <c r="C33" s="14" t="s">
        <v>103</v>
      </c>
      <c r="D33" s="19" t="s">
        <v>147</v>
      </c>
      <c r="E33" s="14">
        <v>74.36</v>
      </c>
      <c r="F33" s="14" t="s">
        <v>137</v>
      </c>
    </row>
    <row r="34" spans="1:6" ht="36" customHeight="1">
      <c r="A34" s="13">
        <v>30</v>
      </c>
      <c r="B34" s="19" t="s">
        <v>80</v>
      </c>
      <c r="C34" s="14" t="s">
        <v>104</v>
      </c>
      <c r="D34" s="19" t="s">
        <v>148</v>
      </c>
      <c r="E34" s="14">
        <v>55.91</v>
      </c>
      <c r="F34" s="14" t="s">
        <v>137</v>
      </c>
    </row>
    <row r="35" spans="1:6" ht="36" customHeight="1">
      <c r="A35" s="13">
        <v>31</v>
      </c>
      <c r="B35" s="19" t="s">
        <v>81</v>
      </c>
      <c r="C35" s="14" t="s">
        <v>105</v>
      </c>
      <c r="D35" s="19" t="s">
        <v>149</v>
      </c>
      <c r="E35" s="14">
        <v>45.36</v>
      </c>
      <c r="F35" s="14" t="s">
        <v>137</v>
      </c>
    </row>
    <row r="36" spans="1:6" ht="36" customHeight="1">
      <c r="A36" s="13">
        <v>32</v>
      </c>
      <c r="B36" s="19" t="s">
        <v>82</v>
      </c>
      <c r="C36" s="14" t="s">
        <v>106</v>
      </c>
      <c r="D36" s="19" t="s">
        <v>150</v>
      </c>
      <c r="E36" s="14">
        <v>58.19</v>
      </c>
      <c r="F36" s="14" t="s">
        <v>137</v>
      </c>
    </row>
    <row r="37" spans="1:6" ht="36" customHeight="1">
      <c r="A37" s="13">
        <v>33</v>
      </c>
      <c r="B37" s="19" t="s">
        <v>83</v>
      </c>
      <c r="C37" s="14" t="s">
        <v>107</v>
      </c>
      <c r="D37" s="19" t="s">
        <v>151</v>
      </c>
      <c r="E37" s="14">
        <v>17.489999999999998</v>
      </c>
      <c r="F37" s="14" t="s">
        <v>137</v>
      </c>
    </row>
    <row r="38" spans="1:6" ht="36" customHeight="1">
      <c r="A38" s="13">
        <v>34</v>
      </c>
      <c r="B38" s="19" t="s">
        <v>84</v>
      </c>
      <c r="C38" s="14" t="s">
        <v>108</v>
      </c>
      <c r="D38" s="19" t="s">
        <v>152</v>
      </c>
      <c r="E38" s="14">
        <v>19.57</v>
      </c>
      <c r="F38" s="14" t="s">
        <v>137</v>
      </c>
    </row>
    <row r="39" spans="1:6" ht="36" customHeight="1">
      <c r="A39" s="13">
        <v>35</v>
      </c>
      <c r="B39" s="19" t="s">
        <v>85</v>
      </c>
      <c r="C39" s="14" t="s">
        <v>109</v>
      </c>
      <c r="D39" s="19" t="s">
        <v>153</v>
      </c>
      <c r="E39" s="14">
        <v>33.19</v>
      </c>
      <c r="F39" s="14" t="s">
        <v>137</v>
      </c>
    </row>
    <row r="40" spans="1:6" ht="36" customHeight="1">
      <c r="A40" s="13">
        <v>36</v>
      </c>
      <c r="B40" s="19" t="s">
        <v>86</v>
      </c>
      <c r="C40" s="14" t="s">
        <v>110</v>
      </c>
      <c r="D40" s="19" t="s">
        <v>154</v>
      </c>
      <c r="E40" s="14">
        <v>13.62</v>
      </c>
      <c r="F40" s="14" t="s">
        <v>137</v>
      </c>
    </row>
    <row r="41" spans="1:6" ht="36" customHeight="1">
      <c r="A41" s="13">
        <v>37</v>
      </c>
      <c r="B41" s="19" t="s">
        <v>87</v>
      </c>
      <c r="C41" s="14" t="s">
        <v>111</v>
      </c>
      <c r="D41" s="19" t="s">
        <v>155</v>
      </c>
      <c r="E41" s="14">
        <v>54.17</v>
      </c>
      <c r="F41" s="14" t="s">
        <v>137</v>
      </c>
    </row>
    <row r="42" spans="1:6" ht="36" customHeight="1">
      <c r="A42" s="13">
        <v>38</v>
      </c>
      <c r="B42" s="19" t="s">
        <v>88</v>
      </c>
      <c r="C42" s="14" t="s">
        <v>112</v>
      </c>
      <c r="D42" s="19" t="s">
        <v>156</v>
      </c>
      <c r="E42" s="14">
        <v>45.89</v>
      </c>
      <c r="F42" s="14" t="s">
        <v>137</v>
      </c>
    </row>
    <row r="43" spans="1:6" ht="36" customHeight="1">
      <c r="A43" s="13">
        <v>39</v>
      </c>
      <c r="B43" s="19" t="s">
        <v>89</v>
      </c>
      <c r="C43" s="14" t="s">
        <v>113</v>
      </c>
      <c r="D43" s="19" t="s">
        <v>157</v>
      </c>
      <c r="E43" s="14">
        <v>20.18</v>
      </c>
      <c r="F43" s="14" t="s">
        <v>137</v>
      </c>
    </row>
    <row r="44" spans="1:6" ht="36" customHeight="1">
      <c r="A44" s="13">
        <v>40</v>
      </c>
      <c r="B44" s="19" t="s">
        <v>90</v>
      </c>
      <c r="C44" s="14" t="s">
        <v>114</v>
      </c>
      <c r="D44" s="19" t="s">
        <v>158</v>
      </c>
      <c r="E44" s="14">
        <v>11.77</v>
      </c>
      <c r="F44" s="14" t="s">
        <v>137</v>
      </c>
    </row>
    <row r="45" spans="1:6" ht="36" customHeight="1">
      <c r="A45" s="13">
        <v>41</v>
      </c>
      <c r="B45" s="19" t="s">
        <v>91</v>
      </c>
      <c r="C45" s="14" t="s">
        <v>115</v>
      </c>
      <c r="D45" s="19" t="s">
        <v>159</v>
      </c>
      <c r="E45" s="14">
        <v>26.64</v>
      </c>
      <c r="F45" s="14" t="s">
        <v>137</v>
      </c>
    </row>
    <row r="46" spans="1:6" ht="36" customHeight="1">
      <c r="A46" s="13">
        <v>42</v>
      </c>
      <c r="B46" s="19" t="s">
        <v>92</v>
      </c>
      <c r="C46" s="14" t="s">
        <v>116</v>
      </c>
      <c r="D46" s="19" t="s">
        <v>160</v>
      </c>
      <c r="E46" s="14">
        <v>22.65</v>
      </c>
      <c r="F46" s="14" t="s">
        <v>137</v>
      </c>
    </row>
    <row r="47" spans="1:6" ht="31.5" customHeight="1">
      <c r="A47" s="22" t="s">
        <v>8</v>
      </c>
      <c r="B47" s="23"/>
      <c r="C47" s="23"/>
      <c r="D47" s="23"/>
      <c r="E47" s="23"/>
      <c r="F47" s="23"/>
    </row>
  </sheetData>
  <mergeCells count="4">
    <mergeCell ref="A1:F1"/>
    <mergeCell ref="D2:F2"/>
    <mergeCell ref="A47:F47"/>
    <mergeCell ref="A4:D4"/>
  </mergeCells>
  <phoneticPr fontId="3" type="noConversion"/>
  <pageMargins left="0.7" right="0.7" top="0.62" bottom="0.37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"/>
  <sheetViews>
    <sheetView topLeftCell="A4" workbookViewId="0">
      <selection activeCell="O7" sqref="O7"/>
    </sheetView>
  </sheetViews>
  <sheetFormatPr defaultColWidth="9" defaultRowHeight="13.5"/>
  <cols>
    <col min="1" max="1" width="5.75" style="2" customWidth="1"/>
    <col min="2" max="2" width="11.875" style="2" customWidth="1"/>
    <col min="3" max="3" width="12.875" style="2" customWidth="1"/>
    <col min="4" max="4" width="30.5" style="2" customWidth="1"/>
    <col min="5" max="5" width="7.75" style="2" customWidth="1"/>
    <col min="6" max="6" width="5.875" customWidth="1"/>
    <col min="7" max="7" width="4.875" customWidth="1"/>
    <col min="8" max="8" width="6.375" customWidth="1"/>
    <col min="9" max="9" width="5.5" customWidth="1"/>
    <col min="11" max="11" width="6.5" customWidth="1"/>
    <col min="12" max="12" width="5.875" customWidth="1"/>
    <col min="13" max="13" width="6.125" customWidth="1"/>
    <col min="14" max="14" width="5" customWidth="1"/>
    <col min="15" max="15" width="9.125" customWidth="1"/>
  </cols>
  <sheetData>
    <row r="1" spans="1:15" ht="66" customHeight="1">
      <c r="A1" s="25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34.5" customHeight="1">
      <c r="A2" s="3"/>
      <c r="B2" s="3"/>
      <c r="C2" s="5"/>
      <c r="D2" s="5"/>
      <c r="E2" s="5"/>
      <c r="I2" s="21" t="s">
        <v>30</v>
      </c>
      <c r="J2" s="21"/>
      <c r="K2" s="21"/>
      <c r="L2" s="21"/>
      <c r="M2" s="21"/>
      <c r="N2" s="21"/>
      <c r="O2" s="21"/>
    </row>
    <row r="3" spans="1:15" ht="53.25" customHeight="1">
      <c r="A3" s="30" t="s">
        <v>0</v>
      </c>
      <c r="B3" s="30" t="s">
        <v>1</v>
      </c>
      <c r="C3" s="30" t="s">
        <v>2</v>
      </c>
      <c r="D3" s="30" t="s">
        <v>9</v>
      </c>
      <c r="E3" s="30" t="s">
        <v>10</v>
      </c>
      <c r="F3" s="30"/>
      <c r="G3" s="30"/>
      <c r="H3" s="30"/>
      <c r="I3" s="30"/>
      <c r="J3" s="30" t="s">
        <v>11</v>
      </c>
      <c r="K3" s="30"/>
      <c r="L3" s="30"/>
      <c r="M3" s="30"/>
      <c r="N3" s="30"/>
      <c r="O3" s="32" t="s">
        <v>12</v>
      </c>
    </row>
    <row r="4" spans="1:15" ht="36" customHeight="1">
      <c r="A4" s="31"/>
      <c r="B4" s="31"/>
      <c r="C4" s="31"/>
      <c r="D4" s="31"/>
      <c r="E4" s="6" t="s">
        <v>6</v>
      </c>
      <c r="F4" s="6" t="s">
        <v>13</v>
      </c>
      <c r="G4" s="6" t="s">
        <v>14</v>
      </c>
      <c r="H4" s="6" t="s">
        <v>15</v>
      </c>
      <c r="I4" s="6" t="s">
        <v>16</v>
      </c>
      <c r="J4" s="6" t="s">
        <v>6</v>
      </c>
      <c r="K4" s="6" t="s">
        <v>13</v>
      </c>
      <c r="L4" s="6" t="s">
        <v>14</v>
      </c>
      <c r="M4" s="6" t="s">
        <v>15</v>
      </c>
      <c r="N4" s="6" t="s">
        <v>16</v>
      </c>
      <c r="O4" s="32"/>
    </row>
    <row r="5" spans="1:15" ht="36" customHeight="1">
      <c r="A5" s="26" t="s">
        <v>18</v>
      </c>
      <c r="B5" s="27"/>
      <c r="C5" s="27"/>
      <c r="D5" s="28"/>
      <c r="E5" s="7">
        <f>E6+E7+E8+E9</f>
        <v>2320</v>
      </c>
      <c r="F5" s="7">
        <f t="shared" ref="F5:N5" si="0">F6+F7+F8+F9</f>
        <v>528</v>
      </c>
      <c r="G5" s="7">
        <f t="shared" si="0"/>
        <v>872</v>
      </c>
      <c r="H5" s="7">
        <f t="shared" si="0"/>
        <v>920</v>
      </c>
      <c r="I5" s="7">
        <f t="shared" si="0"/>
        <v>0</v>
      </c>
      <c r="J5" s="7">
        <f t="shared" si="0"/>
        <v>2320</v>
      </c>
      <c r="K5" s="7">
        <f t="shared" si="0"/>
        <v>528</v>
      </c>
      <c r="L5" s="7">
        <f t="shared" si="0"/>
        <v>872</v>
      </c>
      <c r="M5" s="7">
        <f t="shared" si="0"/>
        <v>920</v>
      </c>
      <c r="N5" s="7">
        <f t="shared" si="0"/>
        <v>0</v>
      </c>
      <c r="O5" s="11"/>
    </row>
    <row r="6" spans="1:15" s="2" customFormat="1" ht="108" customHeight="1">
      <c r="A6" s="9">
        <v>1</v>
      </c>
      <c r="B6" s="4" t="s">
        <v>19</v>
      </c>
      <c r="C6" s="4" t="s">
        <v>23</v>
      </c>
      <c r="D6" s="12" t="s">
        <v>35</v>
      </c>
      <c r="E6" s="4">
        <v>1000</v>
      </c>
      <c r="F6" s="4">
        <v>128</v>
      </c>
      <c r="G6" s="4">
        <v>872</v>
      </c>
      <c r="H6" s="4"/>
      <c r="I6" s="4"/>
      <c r="J6" s="4">
        <v>1000</v>
      </c>
      <c r="K6" s="4"/>
      <c r="L6" s="4">
        <v>440</v>
      </c>
      <c r="M6" s="4">
        <v>560</v>
      </c>
      <c r="N6" s="4"/>
      <c r="O6" s="9" t="s">
        <v>23</v>
      </c>
    </row>
    <row r="7" spans="1:15" s="2" customFormat="1" ht="93" customHeight="1">
      <c r="A7" s="9">
        <v>2</v>
      </c>
      <c r="B7" s="4" t="s">
        <v>20</v>
      </c>
      <c r="C7" s="4" t="s">
        <v>24</v>
      </c>
      <c r="D7" s="12" t="s">
        <v>36</v>
      </c>
      <c r="E7" s="4">
        <v>560</v>
      </c>
      <c r="F7" s="4"/>
      <c r="G7" s="4"/>
      <c r="H7" s="4">
        <v>560</v>
      </c>
      <c r="I7" s="4"/>
      <c r="J7" s="4">
        <v>560</v>
      </c>
      <c r="K7" s="4">
        <v>128</v>
      </c>
      <c r="L7" s="4">
        <v>432</v>
      </c>
      <c r="M7" s="4"/>
      <c r="N7" s="4"/>
      <c r="O7" s="9" t="s">
        <v>29</v>
      </c>
    </row>
    <row r="8" spans="1:15" s="2" customFormat="1" ht="93" customHeight="1">
      <c r="A8" s="9">
        <v>3</v>
      </c>
      <c r="B8" s="4" t="s">
        <v>21</v>
      </c>
      <c r="C8" s="4" t="s">
        <v>25</v>
      </c>
      <c r="D8" s="12" t="s">
        <v>37</v>
      </c>
      <c r="E8" s="4">
        <v>400</v>
      </c>
      <c r="F8" s="4">
        <v>400</v>
      </c>
      <c r="G8" s="4"/>
      <c r="H8" s="4"/>
      <c r="I8" s="4"/>
      <c r="J8" s="4">
        <v>400</v>
      </c>
      <c r="K8" s="4">
        <v>240</v>
      </c>
      <c r="L8" s="4"/>
      <c r="M8" s="4">
        <v>160</v>
      </c>
      <c r="N8" s="4"/>
      <c r="O8" s="9" t="s">
        <v>32</v>
      </c>
    </row>
    <row r="9" spans="1:15" s="2" customFormat="1" ht="93" customHeight="1">
      <c r="A9" s="9">
        <v>4</v>
      </c>
      <c r="B9" s="4" t="s">
        <v>22</v>
      </c>
      <c r="C9" s="4" t="s">
        <v>26</v>
      </c>
      <c r="D9" s="12" t="s">
        <v>38</v>
      </c>
      <c r="E9" s="4">
        <v>360</v>
      </c>
      <c r="F9" s="4"/>
      <c r="G9" s="4"/>
      <c r="H9" s="4">
        <v>360</v>
      </c>
      <c r="I9" s="4"/>
      <c r="J9" s="4">
        <v>360</v>
      </c>
      <c r="K9" s="4">
        <v>160</v>
      </c>
      <c r="L9" s="4"/>
      <c r="M9" s="4">
        <v>200</v>
      </c>
      <c r="N9" s="4"/>
      <c r="O9" s="9" t="s">
        <v>34</v>
      </c>
    </row>
    <row r="10" spans="1:15" ht="64.5" customHeight="1">
      <c r="A10" s="29" t="s">
        <v>39</v>
      </c>
      <c r="B10" s="29"/>
      <c r="C10" s="29"/>
      <c r="D10" s="29"/>
      <c r="E10" s="29"/>
      <c r="F10" s="10"/>
      <c r="G10" s="10"/>
      <c r="H10" s="10"/>
      <c r="I10" s="10"/>
      <c r="J10" s="10"/>
      <c r="K10" s="10"/>
      <c r="L10" s="10"/>
      <c r="M10" s="10"/>
      <c r="N10" s="10"/>
      <c r="O10" s="10"/>
    </row>
  </sheetData>
  <mergeCells count="11">
    <mergeCell ref="A1:O1"/>
    <mergeCell ref="A5:D5"/>
    <mergeCell ref="I2:O2"/>
    <mergeCell ref="A10:E10"/>
    <mergeCell ref="A3:A4"/>
    <mergeCell ref="B3:B4"/>
    <mergeCell ref="C3:C4"/>
    <mergeCell ref="D3:D4"/>
    <mergeCell ref="E3:I3"/>
    <mergeCell ref="O3:O4"/>
    <mergeCell ref="J3:N3"/>
  </mergeCells>
  <phoneticPr fontId="3" type="noConversion"/>
  <pageMargins left="0.42" right="0.31" top="0.62992125984251968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区级衔接资金分配表</vt:lpstr>
      <vt:lpstr>产业项目调整资金调整级次明细表</vt:lpstr>
      <vt:lpstr>产业项目调整资金调整级次明细表!Print_Titles</vt:lpstr>
      <vt:lpstr>区级衔接资金分配表!Print_Titles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lastPrinted>2025-07-24T03:33:56Z</cp:lastPrinted>
  <dcterms:created xsi:type="dcterms:W3CDTF">2018-02-27T11:14:00Z</dcterms:created>
  <dcterms:modified xsi:type="dcterms:W3CDTF">2025-07-24T09:05:45Z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